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EstaPastaDeTrabalho" defaultThemeVersion="166925"/>
  <xr:revisionPtr revIDLastSave="0" documentId="13_ncr:1_{CD944720-6B21-43F2-A06D-38CD93DA516A}" xr6:coauthVersionLast="47" xr6:coauthVersionMax="47" xr10:uidLastSave="{00000000-0000-0000-0000-000000000000}"/>
  <bookViews>
    <workbookView xWindow="810" yWindow="-120" windowWidth="23310" windowHeight="13740" xr2:uid="{00000000-000D-0000-FFFF-FFFF00000000}"/>
  </bookViews>
  <sheets>
    <sheet name="Indicação de nomes" sheetId="1" r:id="rId1"/>
    <sheet name="Análise" sheetId="2" state="hidden" r:id="rId2"/>
    <sheet name="Gerador lista de nomes" sheetId="3" state="hidden" r:id="rId3"/>
  </sheets>
  <definedNames>
    <definedName name="_xlnm.Print_Area" localSheetId="0">'Indicação de nomes'!$A$1:$L$865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48" i="1" l="1"/>
  <c r="P827" i="1"/>
  <c r="P806" i="1"/>
  <c r="P785" i="1"/>
  <c r="P764" i="1"/>
  <c r="P743" i="1"/>
  <c r="P722" i="1"/>
  <c r="P701" i="1"/>
  <c r="P680" i="1"/>
  <c r="P659" i="1"/>
  <c r="P638" i="1"/>
  <c r="P617" i="1"/>
  <c r="P596" i="1"/>
  <c r="P575" i="1"/>
  <c r="P554" i="1"/>
  <c r="P533" i="1"/>
  <c r="P512" i="1"/>
  <c r="P491" i="1"/>
  <c r="P470" i="1"/>
  <c r="P449" i="1"/>
  <c r="P428" i="1"/>
  <c r="P407" i="1"/>
  <c r="P386" i="1"/>
  <c r="P365" i="1"/>
  <c r="P344" i="1"/>
  <c r="P323" i="1"/>
  <c r="P302" i="1"/>
  <c r="P281" i="1"/>
  <c r="P260" i="1"/>
  <c r="P239" i="1"/>
  <c r="P218" i="1"/>
  <c r="P197" i="1"/>
  <c r="P176" i="1"/>
  <c r="P155" i="1"/>
  <c r="P134" i="1"/>
  <c r="P113" i="1"/>
  <c r="P92" i="1"/>
  <c r="P71" i="1"/>
  <c r="P50" i="1"/>
  <c r="P29" i="1"/>
  <c r="O848" i="1"/>
  <c r="O827" i="1"/>
  <c r="O806" i="1"/>
  <c r="O785" i="1"/>
  <c r="O764" i="1"/>
  <c r="O743" i="1"/>
  <c r="O722" i="1"/>
  <c r="O701" i="1"/>
  <c r="O680" i="1"/>
  <c r="O659" i="1"/>
  <c r="O638" i="1"/>
  <c r="O617" i="1"/>
  <c r="O596" i="1"/>
  <c r="O575" i="1"/>
  <c r="O554" i="1"/>
  <c r="O533" i="1"/>
  <c r="O512" i="1"/>
  <c r="O491" i="1"/>
  <c r="O470" i="1"/>
  <c r="O449" i="1"/>
  <c r="O428" i="1"/>
  <c r="O407" i="1"/>
  <c r="O386" i="1"/>
  <c r="O365" i="1"/>
  <c r="O344" i="1"/>
  <c r="O323" i="1"/>
  <c r="O302" i="1"/>
  <c r="O281" i="1"/>
  <c r="O260" i="1"/>
  <c r="O239" i="1"/>
  <c r="O218" i="1"/>
  <c r="O197" i="1"/>
  <c r="O176" i="1"/>
  <c r="O155" i="1"/>
  <c r="O134" i="1"/>
  <c r="O113" i="1"/>
  <c r="O92" i="1"/>
  <c r="O71" i="1"/>
  <c r="O50" i="1"/>
  <c r="G41" i="3" l="1"/>
  <c r="G40" i="3"/>
  <c r="G39" i="3"/>
  <c r="O38" i="3"/>
  <c r="G37" i="3"/>
  <c r="O36" i="3"/>
  <c r="G35" i="3"/>
  <c r="O34" i="3"/>
  <c r="G33" i="3"/>
  <c r="O32" i="3"/>
  <c r="G31" i="3"/>
  <c r="O30" i="3"/>
  <c r="G29" i="3"/>
  <c r="O28" i="3"/>
  <c r="O26" i="3"/>
  <c r="G27" i="3"/>
  <c r="G25" i="3"/>
  <c r="G24" i="3"/>
  <c r="G23" i="3"/>
  <c r="O22" i="3"/>
  <c r="G21" i="3"/>
  <c r="O20" i="3"/>
  <c r="G19" i="3"/>
  <c r="O18" i="3"/>
  <c r="G17" i="3"/>
  <c r="O16" i="3"/>
  <c r="G15" i="3"/>
  <c r="O14" i="3"/>
  <c r="G13" i="3"/>
  <c r="O12" i="3"/>
  <c r="O11" i="3"/>
  <c r="O10" i="3"/>
  <c r="G9" i="3"/>
  <c r="G8" i="3"/>
  <c r="O7" i="3"/>
  <c r="G6" i="3"/>
  <c r="G5" i="3"/>
  <c r="G4" i="3"/>
  <c r="G3" i="3"/>
  <c r="O2" i="3"/>
  <c r="O17" i="3" l="1"/>
  <c r="O39" i="3"/>
  <c r="O4" i="3"/>
  <c r="O15" i="3"/>
  <c r="O24" i="3"/>
  <c r="O37" i="3"/>
  <c r="O6" i="3"/>
  <c r="O27" i="3"/>
  <c r="O8" i="3"/>
  <c r="O19" i="3"/>
  <c r="O31" i="3"/>
  <c r="G11" i="3"/>
  <c r="O3" i="3"/>
  <c r="O21" i="3"/>
  <c r="O35" i="3"/>
  <c r="G36" i="3"/>
  <c r="O41" i="3"/>
  <c r="O40" i="3"/>
  <c r="G38" i="3"/>
  <c r="G34" i="3"/>
  <c r="O33" i="3"/>
  <c r="G32" i="3"/>
  <c r="G30" i="3"/>
  <c r="O29" i="3"/>
  <c r="G28" i="3"/>
  <c r="G26" i="3"/>
  <c r="O25" i="3"/>
  <c r="O23" i="3"/>
  <c r="G22" i="3"/>
  <c r="G20" i="3"/>
  <c r="G18" i="3"/>
  <c r="G16" i="3"/>
  <c r="G14" i="3"/>
  <c r="O13" i="3"/>
  <c r="G12" i="3"/>
  <c r="G10" i="3"/>
  <c r="O9" i="3"/>
  <c r="G7" i="3"/>
  <c r="O5" i="3"/>
  <c r="G2" i="3"/>
  <c r="M41" i="3"/>
  <c r="M40" i="3"/>
  <c r="M39" i="3"/>
  <c r="M38" i="3"/>
  <c r="M37" i="3"/>
  <c r="M36" i="3"/>
  <c r="M35" i="3"/>
  <c r="M34" i="3"/>
  <c r="M33" i="3"/>
  <c r="M32" i="3"/>
  <c r="M31" i="3"/>
  <c r="M30" i="3"/>
  <c r="M29" i="3"/>
  <c r="M28" i="3"/>
  <c r="M27" i="3"/>
  <c r="M26" i="3"/>
  <c r="M25" i="3"/>
  <c r="M24" i="3"/>
  <c r="M23" i="3"/>
  <c r="M22" i="3"/>
  <c r="K41" i="3"/>
  <c r="K40" i="3"/>
  <c r="K39" i="3"/>
  <c r="K38" i="3"/>
  <c r="K37" i="3"/>
  <c r="K36" i="3"/>
  <c r="K35" i="3"/>
  <c r="K34" i="3"/>
  <c r="K33" i="3"/>
  <c r="K32" i="3"/>
  <c r="K31" i="3"/>
  <c r="K30" i="3"/>
  <c r="K29" i="3"/>
  <c r="K28" i="3"/>
  <c r="K27" i="3"/>
  <c r="K26" i="3"/>
  <c r="K25" i="3"/>
  <c r="K24" i="3"/>
  <c r="K23" i="3"/>
  <c r="K22" i="3"/>
  <c r="I41" i="3"/>
  <c r="I40" i="3"/>
  <c r="I39" i="3"/>
  <c r="I38" i="3"/>
  <c r="I37" i="3"/>
  <c r="I36" i="3"/>
  <c r="I35" i="3"/>
  <c r="I34" i="3"/>
  <c r="I33" i="3"/>
  <c r="I32" i="3"/>
  <c r="I31" i="3"/>
  <c r="I30" i="3"/>
  <c r="I29" i="3"/>
  <c r="I28" i="3"/>
  <c r="I27" i="3"/>
  <c r="I26" i="3"/>
  <c r="I25" i="3"/>
  <c r="I24" i="3"/>
  <c r="I23" i="3"/>
  <c r="I22" i="3"/>
  <c r="F41" i="3"/>
  <c r="F40" i="3"/>
  <c r="F39" i="3"/>
  <c r="F38" i="3"/>
  <c r="F37" i="3"/>
  <c r="F36" i="3"/>
  <c r="F35" i="3"/>
  <c r="F34" i="3"/>
  <c r="F33" i="3"/>
  <c r="F32" i="3"/>
  <c r="F31" i="3"/>
  <c r="F30" i="3"/>
  <c r="F29" i="3"/>
  <c r="F28" i="3"/>
  <c r="F27" i="3"/>
  <c r="F26" i="3"/>
  <c r="F25" i="3"/>
  <c r="F24" i="3"/>
  <c r="F23" i="3"/>
  <c r="F22" i="3"/>
  <c r="C41" i="3"/>
  <c r="C40" i="3"/>
  <c r="C39" i="3"/>
  <c r="C38" i="3"/>
  <c r="C37" i="3"/>
  <c r="C36" i="3"/>
  <c r="C35" i="3"/>
  <c r="C34" i="3"/>
  <c r="C33" i="3"/>
  <c r="C32" i="3"/>
  <c r="C31" i="3"/>
  <c r="C30" i="3"/>
  <c r="C29" i="3"/>
  <c r="C28" i="3"/>
  <c r="C27" i="3"/>
  <c r="C26" i="3"/>
  <c r="C25" i="3"/>
  <c r="C24" i="3"/>
  <c r="C23" i="3"/>
  <c r="C22" i="3"/>
  <c r="D47" i="2"/>
  <c r="D46" i="2"/>
  <c r="D45" i="2"/>
  <c r="D44" i="2"/>
  <c r="D43" i="2"/>
  <c r="D42" i="2"/>
  <c r="D41" i="2"/>
  <c r="D40" i="2"/>
  <c r="D39" i="2"/>
  <c r="D38" i="2"/>
  <c r="D37" i="2"/>
  <c r="D36" i="2"/>
  <c r="D35" i="2"/>
  <c r="D34" i="2"/>
  <c r="D33" i="2"/>
  <c r="D32" i="2"/>
  <c r="D31" i="2"/>
  <c r="D30" i="2"/>
  <c r="D29" i="2"/>
  <c r="D28" i="2"/>
  <c r="A47" i="2"/>
  <c r="A46" i="2"/>
  <c r="A45" i="2"/>
  <c r="A44" i="2"/>
  <c r="A43" i="2"/>
  <c r="A42" i="2"/>
  <c r="A41" i="2"/>
  <c r="A40" i="2"/>
  <c r="A39" i="2"/>
  <c r="A38" i="2"/>
  <c r="A37" i="2"/>
  <c r="A36" i="2"/>
  <c r="A35" i="2"/>
  <c r="A34" i="2"/>
  <c r="A33" i="2"/>
  <c r="A32" i="2"/>
  <c r="A31" i="2"/>
  <c r="A30" i="2"/>
  <c r="A29" i="2"/>
  <c r="A28" i="2"/>
  <c r="M21" i="3" l="1"/>
  <c r="K21" i="3"/>
  <c r="I21" i="3"/>
  <c r="F21" i="3"/>
  <c r="C21" i="3"/>
  <c r="M20" i="3"/>
  <c r="K20" i="3"/>
  <c r="I20" i="3"/>
  <c r="F20" i="3"/>
  <c r="C20" i="3"/>
  <c r="M19" i="3"/>
  <c r="K19" i="3"/>
  <c r="I19" i="3"/>
  <c r="F19" i="3"/>
  <c r="C19" i="3"/>
  <c r="M18" i="3"/>
  <c r="K18" i="3"/>
  <c r="I18" i="3"/>
  <c r="F18" i="3"/>
  <c r="C18" i="3"/>
  <c r="M17" i="3"/>
  <c r="K17" i="3"/>
  <c r="I17" i="3"/>
  <c r="F17" i="3"/>
  <c r="C17" i="3"/>
  <c r="M16" i="3"/>
  <c r="K16" i="3"/>
  <c r="I16" i="3"/>
  <c r="F16" i="3"/>
  <c r="C16" i="3"/>
  <c r="M15" i="3"/>
  <c r="K15" i="3"/>
  <c r="I15" i="3"/>
  <c r="F15" i="3"/>
  <c r="C15" i="3"/>
  <c r="M14" i="3"/>
  <c r="K14" i="3"/>
  <c r="I14" i="3"/>
  <c r="F14" i="3"/>
  <c r="C14" i="3"/>
  <c r="M13" i="3"/>
  <c r="K13" i="3"/>
  <c r="I13" i="3"/>
  <c r="F13" i="3"/>
  <c r="C13" i="3"/>
  <c r="M12" i="3"/>
  <c r="K12" i="3"/>
  <c r="I12" i="3"/>
  <c r="F12" i="3"/>
  <c r="C12" i="3"/>
  <c r="M11" i="3"/>
  <c r="K11" i="3"/>
  <c r="I11" i="3"/>
  <c r="F11" i="3"/>
  <c r="C11" i="3"/>
  <c r="M10" i="3"/>
  <c r="K10" i="3"/>
  <c r="I10" i="3"/>
  <c r="F10" i="3"/>
  <c r="C10" i="3"/>
  <c r="M9" i="3"/>
  <c r="K9" i="3"/>
  <c r="I9" i="3"/>
  <c r="F9" i="3"/>
  <c r="C9" i="3"/>
  <c r="M8" i="3"/>
  <c r="K8" i="3"/>
  <c r="I8" i="3"/>
  <c r="F8" i="3"/>
  <c r="C8" i="3"/>
  <c r="M7" i="3"/>
  <c r="K7" i="3"/>
  <c r="I7" i="3"/>
  <c r="F7" i="3"/>
  <c r="C7" i="3"/>
  <c r="M6" i="3"/>
  <c r="K6" i="3"/>
  <c r="I6" i="3"/>
  <c r="F6" i="3"/>
  <c r="C6" i="3"/>
  <c r="M5" i="3"/>
  <c r="K5" i="3"/>
  <c r="I5" i="3"/>
  <c r="F5" i="3"/>
  <c r="C5" i="3"/>
  <c r="M4" i="3"/>
  <c r="K4" i="3"/>
  <c r="I4" i="3"/>
  <c r="F4" i="3"/>
  <c r="C4" i="3"/>
  <c r="M3" i="3"/>
  <c r="K3" i="3"/>
  <c r="I3" i="3"/>
  <c r="F3" i="3"/>
  <c r="C3" i="3"/>
  <c r="M2" i="3"/>
  <c r="K2" i="3"/>
  <c r="I2" i="3"/>
  <c r="F2" i="3"/>
  <c r="C2" i="3"/>
  <c r="D27" i="2"/>
  <c r="D26" i="2"/>
  <c r="D25" i="2"/>
  <c r="D24" i="2"/>
  <c r="D23" i="2"/>
  <c r="A27" i="2"/>
  <c r="A26" i="2"/>
  <c r="A25" i="2"/>
  <c r="A24" i="2"/>
  <c r="A23" i="2"/>
  <c r="D8" i="2"/>
  <c r="A22" i="2"/>
  <c r="A21" i="2"/>
  <c r="A20" i="2"/>
  <c r="A19" i="2"/>
  <c r="A18" i="2"/>
  <c r="A17" i="2"/>
  <c r="A16" i="2"/>
  <c r="A15" i="2"/>
  <c r="A14" i="2"/>
  <c r="A13" i="2"/>
  <c r="A12" i="2"/>
  <c r="A11" i="2"/>
  <c r="A10" i="2"/>
  <c r="A9" i="2"/>
  <c r="D22" i="2"/>
  <c r="D21" i="2"/>
  <c r="D20" i="2"/>
  <c r="D19" i="2"/>
  <c r="D18" i="2"/>
  <c r="D17" i="2"/>
  <c r="D16" i="2"/>
  <c r="D15" i="2"/>
  <c r="D14" i="2"/>
  <c r="D13" i="2"/>
  <c r="D12" i="2"/>
  <c r="D11" i="2"/>
  <c r="D10" i="2"/>
  <c r="D9" i="2"/>
  <c r="A8" i="2"/>
  <c r="B3" i="2"/>
  <c r="B5" i="2" a="1"/>
  <c r="B5" i="2" s="1"/>
  <c r="B4" i="2"/>
  <c r="C5" i="2" l="1"/>
  <c r="E5" i="2"/>
  <c r="D5" i="2"/>
</calcChain>
</file>

<file path=xl/sharedStrings.xml><?xml version="1.0" encoding="utf-8"?>
<sst xmlns="http://schemas.openxmlformats.org/spreadsheetml/2006/main" count="1173" uniqueCount="70">
  <si>
    <t>UNIVERSIDADE DE SÃO PAULO
FACULDADE DE FILOSOFIA, CIÊNCIAS E LETRAS DE RIBEIRÃO PRETO</t>
  </si>
  <si>
    <t xml:space="preserve">Processo: </t>
  </si>
  <si>
    <t xml:space="preserve">Candidato(s): </t>
  </si>
  <si>
    <t xml:space="preserve">Área de Conhecimento: </t>
  </si>
  <si>
    <t xml:space="preserve">Departamento: </t>
  </si>
  <si>
    <t>Departamento</t>
  </si>
  <si>
    <t>Física</t>
  </si>
  <si>
    <t>Biologia</t>
  </si>
  <si>
    <t>Química</t>
  </si>
  <si>
    <t>Psicologia</t>
  </si>
  <si>
    <t>Computação e Matemática</t>
  </si>
  <si>
    <t>Educação, Informação e Comunicação</t>
  </si>
  <si>
    <t>Música</t>
  </si>
  <si>
    <t>#</t>
  </si>
  <si>
    <t xml:space="preserve">Nome: </t>
  </si>
  <si>
    <t>Foram identificados possíveis conflitos de interesse, dentre aqueles constantes em documento divulgado pela Direção da Unidade:</t>
  </si>
  <si>
    <t>Sim</t>
  </si>
  <si>
    <t>Não</t>
  </si>
  <si>
    <t xml:space="preserve">Telefone institucional: </t>
  </si>
  <si>
    <t>Telefone celular, se houver:</t>
  </si>
  <si>
    <t>Instituição:</t>
  </si>
  <si>
    <t xml:space="preserve">E-mail institucional: </t>
  </si>
  <si>
    <t xml:space="preserve">E-mail alternativo, se houver: </t>
  </si>
  <si>
    <t xml:space="preserve">Titulação: </t>
  </si>
  <si>
    <t>Chefe do Departamento</t>
  </si>
  <si>
    <t>Aprovação Conselho de Departamento:</t>
  </si>
  <si>
    <t>Ordem</t>
  </si>
  <si>
    <t>Possível conflito</t>
  </si>
  <si>
    <t>Membro</t>
  </si>
  <si>
    <t>Nome</t>
  </si>
  <si>
    <t>Motivo</t>
  </si>
  <si>
    <t>Titulação</t>
  </si>
  <si>
    <t>Ingresso</t>
  </si>
  <si>
    <t>na ativa</t>
  </si>
  <si>
    <t>aposentado(a)</t>
  </si>
  <si>
    <t>por concurso público – se possível, anexar cópia da publicação do Diário Oficial</t>
  </si>
  <si>
    <t>por progressão / promoção na carreira docente</t>
  </si>
  <si>
    <t xml:space="preserve"> Sim. Quais?</t>
  </si>
  <si>
    <t>Sim. Quais?</t>
  </si>
  <si>
    <t xml:space="preserve">Ribeirão Preto, </t>
  </si>
  <si>
    <t xml:space="preserve">Prof. Dr. </t>
  </si>
  <si>
    <t>Unidade:</t>
  </si>
  <si>
    <t>Prof. Dr. ou Profa. Dra.</t>
  </si>
  <si>
    <t xml:space="preserve"> - </t>
  </si>
  <si>
    <t xml:space="preserve">do Departamento de </t>
  </si>
  <si>
    <t>da ou do</t>
  </si>
  <si>
    <t>COPIAR</t>
  </si>
  <si>
    <t xml:space="preserve"> da </t>
  </si>
  <si>
    <t xml:space="preserve">; </t>
  </si>
  <si>
    <t xml:space="preserve"> do </t>
  </si>
  <si>
    <t>.</t>
  </si>
  <si>
    <t xml:space="preserve">Candidatos: </t>
  </si>
  <si>
    <t>;</t>
  </si>
  <si>
    <t>Resolução nº 8434 de 24 de maio de 2023</t>
  </si>
  <si>
    <t>Artigo 4º – As Comissões Julgadoras de concursos e de processos seletivos de contratação de docentes por tempo determinado serão compostas buscando, sempre que possível, a diversidade racial na indicação dos nomes, com ao menos 1 (um) membro autodeclarado preto, pardo ou indígena.</t>
  </si>
  <si>
    <t>§ 1º – A impossibilidade de composição da Comissão Julgadora de concurso ou de processo seletivo de contratação de docente nos termos do caput deverá ser objeto de justificativa aprovada pela Congregação da Unidade de Ensino, Conselho Deliberativo de Museu ou Instituto Especializado ou órgão equivalente. [...]</t>
  </si>
  <si>
    <t>autodeclarado preto, pardo ou indígena</t>
  </si>
  <si>
    <t xml:space="preserve">Professor </t>
  </si>
  <si>
    <t>consta na lista PRIP</t>
  </si>
  <si>
    <t>*se não constar na lista, deve apresentar autodeclaração</t>
  </si>
  <si>
    <t>Aposentado(a)</t>
  </si>
  <si>
    <t>Professor</t>
  </si>
  <si>
    <t>Regimento Geral USP: Das Comissões Julgadoras dos Concursos para os Cargos de Professor Titular</t>
  </si>
  <si>
    <t>Artigo 186 – A comissão julgadora de concurso para o cargo de professor titular será formada por cinco professores titulares, indicados pela Congregação, por proposta do Departamento, dos quais, no mínimo um e no máximo dois, da própria Unidade.
§ 1º – A Congregação, por proposta do Conselho do Departamento, escolherá suplentes, na sessão em que forem indicados os membros da comissão julgadora. (alterado pela Resolução 4839/2001)
§ 2º – Na composição da comissão julgadora, poderão ser indicados até dois especialistas de reconhecido saber, estranhos ao corpo docente da USP, a juízo de, no mínimo, dois terços dos membros da Congregação. [...]
Artigo 187 -Assegurada a presença de, no mínimo, três membros estranhos à Unidade, a composição das comissões julgadoras, para o cargo final da carreira, poderá ser indicado um docente aposentado da própria Unidade. [...]
Artigo 189 – A presidência da comissão julgadora caberá ao professor titular, em exercício na Unidade, indicado pela Congregação. (alterado pela Resolução 7194/2016)</t>
  </si>
  <si>
    <t xml:space="preserve">Especialidade: </t>
  </si>
  <si>
    <t>A ascensão ao cargo/categoria de “Professor Titular” foi:</t>
  </si>
  <si>
    <t>Artigo 189 – A presidência da comissão julgadora caberá ao professor titular, em exercício na Unidade, indicado pela Congregação. (alterado pela Resolução 7194/2016)</t>
  </si>
  <si>
    <t>VERSÃO 28/02/2024</t>
  </si>
  <si>
    <t>Indicação de nomes para composição da Comissão Julgadora de Concurso de Professor Titular</t>
  </si>
  <si>
    <t>Resumo da Indicação de nomes para composição da Comissão Julgadora de Concurso de Professor 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</si>
</sst>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Arial Narrow"/>
      <family val="2"/>
    </font>
    <font>
      <b/>
      <sz val="14"/>
      <color theme="0"/>
      <name val="Calibri"/>
      <family val="2"/>
      <scheme val="minor"/>
    </font>
    <font>
      <u/>
      <sz val="11"/>
      <color theme="10"/>
      <name val="Calibri"/>
      <family val="2"/>
      <scheme val="minor"/>
    </font>
    <font>
      <i/>
      <sz val="10"/>
      <color theme="1"/>
      <name val="Calibri"/>
      <family val="2"/>
      <scheme val="minor"/>
    </font>
    <font>
      <b/>
      <sz val="9"/>
      <color theme="1"/>
      <name val="Calibri"/>
      <family val="2"/>
      <scheme val="minor"/>
    </font>
    <font>
      <i/>
      <u/>
      <sz val="10"/>
      <color theme="10"/>
      <name val="Calibri"/>
      <family val="2"/>
      <scheme val="minor"/>
    </font>
    <font>
      <b/>
      <sz val="11"/>
      <color theme="0"/>
      <name val="Calibri"/>
      <family val="2"/>
      <scheme val="minor"/>
    </font>
    <font>
      <b/>
      <sz val="10"/>
      <color theme="0"/>
      <name val="Calibri"/>
      <family val="2"/>
      <scheme val="minor"/>
    </font>
    <font>
      <b/>
      <sz val="11"/>
      <name val="Calibri"/>
      <family val="2"/>
      <scheme val="minor"/>
    </font>
    <font>
      <i/>
      <u/>
      <sz val="11"/>
      <color theme="10"/>
      <name val="Calibri"/>
      <family val="2"/>
      <scheme val="minor"/>
    </font>
    <font>
      <sz val="9"/>
      <color theme="1"/>
      <name val="Calibri"/>
      <family val="2"/>
      <scheme val="minor"/>
    </font>
    <font>
      <b/>
      <sz val="9"/>
      <color theme="0"/>
      <name val="Calibri"/>
      <family val="2"/>
      <scheme val="minor"/>
    </font>
    <font>
      <i/>
      <u/>
      <sz val="11"/>
      <color rgb="FF0070C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7" tint="0.79998168889431442"/>
        <bgColor indexed="64"/>
      </patternFill>
    </fill>
  </fills>
  <borders count="9">
    <border>
      <left/>
      <right/>
      <top/>
      <bottom/>
      <diagonal/>
    </border>
    <border>
      <left/>
      <right/>
      <top style="thin">
        <color indexed="64"/>
      </top>
      <bottom/>
      <diagonal/>
    </border>
    <border>
      <left style="thin">
        <color indexed="64"/>
      </left>
      <right/>
      <top/>
      <bottom/>
      <diagonal/>
    </border>
    <border>
      <left/>
      <right/>
      <top/>
      <bottom style="double">
        <color indexed="64"/>
      </bottom>
      <diagonal/>
    </border>
    <border>
      <left/>
      <right style="thin">
        <color indexed="64"/>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5" fillId="0" borderId="0" applyNumberFormat="0" applyFill="0" applyBorder="0" applyAlignment="0" applyProtection="0"/>
  </cellStyleXfs>
  <cellXfs count="78">
    <xf numFmtId="0" fontId="0" fillId="0" borderId="0" xfId="0"/>
    <xf numFmtId="0" fontId="0" fillId="2" borderId="0" xfId="0" applyFill="1"/>
    <xf numFmtId="0" fontId="1" fillId="2" borderId="0" xfId="0" applyFont="1" applyFill="1" applyAlignment="1">
      <alignment horizontal="left" vertical="center"/>
    </xf>
    <xf numFmtId="0" fontId="0" fillId="2" borderId="0" xfId="0" applyFill="1" applyAlignment="1"/>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vertical="center"/>
    </xf>
    <xf numFmtId="0" fontId="1" fillId="3" borderId="0" xfId="0" applyFont="1" applyFill="1" applyAlignment="1">
      <alignment horizontal="left" vertical="center"/>
    </xf>
    <xf numFmtId="0" fontId="2" fillId="2" borderId="0" xfId="0" applyFont="1" applyFill="1" applyAlignment="1"/>
    <xf numFmtId="0" fontId="1" fillId="5" borderId="1" xfId="0" applyFont="1" applyFill="1" applyBorder="1" applyAlignment="1">
      <alignment horizontal="right" vertical="center"/>
    </xf>
    <xf numFmtId="0" fontId="1" fillId="5" borderId="1" xfId="0" applyFont="1" applyFill="1" applyBorder="1" applyAlignment="1">
      <alignment horizontal="left" vertical="center"/>
    </xf>
    <xf numFmtId="0" fontId="0" fillId="5" borderId="1" xfId="0" applyFill="1" applyBorder="1"/>
    <xf numFmtId="0" fontId="0" fillId="5" borderId="0" xfId="0" applyFont="1" applyFill="1" applyAlignment="1">
      <alignment horizontal="left" vertical="center"/>
    </xf>
    <xf numFmtId="0" fontId="0" fillId="5" borderId="0" xfId="0" applyFill="1" applyAlignment="1"/>
    <xf numFmtId="0" fontId="0" fillId="5" borderId="0" xfId="0" applyFill="1"/>
    <xf numFmtId="0" fontId="0" fillId="5" borderId="0" xfId="0" applyFill="1" applyBorder="1"/>
    <xf numFmtId="0" fontId="0" fillId="5" borderId="0" xfId="0" applyFill="1" applyBorder="1" applyAlignment="1">
      <alignment horizontal="center"/>
    </xf>
    <xf numFmtId="0" fontId="0" fillId="5" borderId="0" xfId="0" applyFont="1" applyFill="1" applyAlignment="1">
      <alignment horizontal="left"/>
    </xf>
    <xf numFmtId="0" fontId="1" fillId="5" borderId="1" xfId="0" applyFont="1" applyFill="1" applyBorder="1" applyAlignment="1">
      <alignment horizontal="left"/>
    </xf>
    <xf numFmtId="0" fontId="0" fillId="5" borderId="0" xfId="0" applyFill="1" applyBorder="1" applyAlignment="1"/>
    <xf numFmtId="0" fontId="0" fillId="2" borderId="0" xfId="0" applyFill="1" applyAlignment="1">
      <alignment horizontal="center" vertical="center"/>
    </xf>
    <xf numFmtId="0" fontId="0" fillId="2" borderId="0" xfId="0" quotePrefix="1" applyFill="1" applyAlignment="1">
      <alignment vertical="center"/>
    </xf>
    <xf numFmtId="0" fontId="0" fillId="2" borderId="0" xfId="0" applyFill="1" applyAlignment="1">
      <alignment vertical="center"/>
    </xf>
    <xf numFmtId="0" fontId="0" fillId="2" borderId="0"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horizontal="left"/>
    </xf>
    <xf numFmtId="0" fontId="0" fillId="5" borderId="0" xfId="0" applyFont="1" applyFill="1" applyAlignment="1">
      <alignment horizontal="right" vertical="center"/>
    </xf>
    <xf numFmtId="0" fontId="0" fillId="5" borderId="0" xfId="0" applyFont="1" applyFill="1" applyBorder="1" applyAlignment="1">
      <alignment horizontal="right" vertical="center"/>
    </xf>
    <xf numFmtId="0" fontId="6" fillId="5" borderId="0" xfId="0" applyFont="1" applyFill="1" applyAlignment="1">
      <alignment wrapText="1"/>
    </xf>
    <xf numFmtId="0" fontId="1" fillId="5" borderId="0" xfId="0" applyFont="1" applyFill="1" applyAlignment="1">
      <alignment horizontal="right" vertical="center"/>
    </xf>
    <xf numFmtId="0" fontId="0" fillId="5" borderId="0" xfId="0" applyFill="1" applyAlignment="1">
      <alignment wrapText="1"/>
    </xf>
    <xf numFmtId="0" fontId="0" fillId="5" borderId="0" xfId="0" applyFill="1" applyBorder="1" applyAlignment="1">
      <alignment wrapText="1"/>
    </xf>
    <xf numFmtId="0" fontId="7" fillId="5" borderId="0" xfId="0" applyFont="1" applyFill="1" applyAlignment="1">
      <alignment horizontal="right" vertical="center"/>
    </xf>
    <xf numFmtId="0" fontId="0" fillId="5" borderId="3" xfId="0" applyFill="1" applyBorder="1"/>
    <xf numFmtId="0" fontId="1" fillId="5" borderId="0" xfId="0" applyFont="1" applyFill="1" applyBorder="1" applyAlignment="1">
      <alignment horizontal="right" vertical="center"/>
    </xf>
    <xf numFmtId="0" fontId="1" fillId="5" borderId="0" xfId="0" applyFont="1" applyFill="1" applyBorder="1" applyAlignment="1">
      <alignment horizontal="left"/>
    </xf>
    <xf numFmtId="0" fontId="0" fillId="2" borderId="6" xfId="0" applyFill="1" applyBorder="1"/>
    <xf numFmtId="0" fontId="0" fillId="5" borderId="0" xfId="0" applyFill="1" applyAlignment="1">
      <alignment horizontal="right" vertical="center"/>
    </xf>
    <xf numFmtId="0" fontId="8" fillId="5" borderId="0" xfId="1" applyFont="1" applyFill="1" applyAlignment="1">
      <alignment horizontal="left" vertical="center"/>
    </xf>
    <xf numFmtId="0" fontId="0" fillId="2" borderId="6" xfId="0" applyFill="1" applyBorder="1" applyAlignment="1"/>
    <xf numFmtId="0" fontId="0" fillId="2" borderId="5" xfId="0" applyFill="1" applyBorder="1" applyAlignment="1"/>
    <xf numFmtId="0" fontId="0" fillId="2" borderId="7" xfId="0" applyFill="1" applyBorder="1" applyAlignment="1"/>
    <xf numFmtId="0" fontId="5" fillId="2" borderId="7" xfId="1" applyFill="1" applyBorder="1" applyAlignment="1"/>
    <xf numFmtId="0" fontId="0" fillId="2" borderId="0" xfId="0" applyFill="1" applyBorder="1" applyAlignment="1"/>
    <xf numFmtId="0" fontId="10" fillId="6" borderId="0" xfId="0" applyFont="1" applyFill="1" applyAlignment="1">
      <alignment horizontal="center" vertical="center" wrapText="1"/>
    </xf>
    <xf numFmtId="0" fontId="10" fillId="6" borderId="0" xfId="0" applyFont="1" applyFill="1" applyAlignment="1">
      <alignment horizontal="left" vertical="center" wrapText="1"/>
    </xf>
    <xf numFmtId="0" fontId="9" fillId="6" borderId="0" xfId="0" applyFont="1" applyFill="1" applyAlignment="1">
      <alignment horizontal="left" vertical="center"/>
    </xf>
    <xf numFmtId="0" fontId="9" fillId="2" borderId="0" xfId="0" applyFont="1" applyFill="1" applyAlignment="1">
      <alignment horizontal="left" vertical="center"/>
    </xf>
    <xf numFmtId="0" fontId="0" fillId="2" borderId="7" xfId="0" applyFill="1" applyBorder="1"/>
    <xf numFmtId="0" fontId="12" fillId="5" borderId="0" xfId="1" applyFont="1" applyFill="1" applyAlignment="1">
      <alignment horizontal="left" vertical="center" indent="1"/>
    </xf>
    <xf numFmtId="0" fontId="6" fillId="5" borderId="0" xfId="0" applyFont="1" applyFill="1" applyAlignment="1">
      <alignment horizontal="left" vertical="center" wrapText="1" indent="1"/>
    </xf>
    <xf numFmtId="0" fontId="0" fillId="5" borderId="0" xfId="0" applyFill="1" applyAlignment="1">
      <alignment horizontal="left"/>
    </xf>
    <xf numFmtId="0" fontId="0" fillId="5" borderId="0" xfId="0" applyFont="1" applyFill="1"/>
    <xf numFmtId="0" fontId="0" fillId="2" borderId="0" xfId="0" applyFont="1" applyFill="1"/>
    <xf numFmtId="0" fontId="0" fillId="8" borderId="0" xfId="0" applyFill="1" applyAlignment="1">
      <alignment horizontal="center" vertical="center"/>
    </xf>
    <xf numFmtId="0" fontId="0" fillId="8" borderId="0" xfId="0" quotePrefix="1" applyFill="1" applyAlignment="1">
      <alignment vertical="center"/>
    </xf>
    <xf numFmtId="0" fontId="0" fillId="8" borderId="4" xfId="0" applyFill="1" applyBorder="1" applyAlignment="1">
      <alignment vertical="center"/>
    </xf>
    <xf numFmtId="0" fontId="0" fillId="0" borderId="0" xfId="0" applyFill="1"/>
    <xf numFmtId="0" fontId="14" fillId="6" borderId="0" xfId="0" applyFont="1" applyFill="1" applyAlignment="1">
      <alignment horizontal="center" vertical="center"/>
    </xf>
    <xf numFmtId="0" fontId="9" fillId="6" borderId="0" xfId="0" applyFont="1" applyFill="1" applyAlignment="1">
      <alignment vertical="center"/>
    </xf>
    <xf numFmtId="0" fontId="0" fillId="2" borderId="0" xfId="0" applyFill="1" applyAlignment="1">
      <alignment vertical="center" wrapText="1"/>
    </xf>
    <xf numFmtId="0" fontId="1" fillId="2" borderId="8" xfId="0" applyFont="1" applyFill="1" applyBorder="1" applyAlignment="1">
      <alignment horizontal="center" vertical="center"/>
    </xf>
    <xf numFmtId="0" fontId="1" fillId="5" borderId="0" xfId="0" applyFont="1" applyFill="1"/>
    <xf numFmtId="0" fontId="15" fillId="5" borderId="0" xfId="1" applyFont="1" applyFill="1" applyAlignment="1">
      <alignment horizontal="left" vertical="center" indent="1"/>
    </xf>
    <xf numFmtId="0" fontId="1" fillId="5" borderId="0" xfId="0" applyFont="1" applyFill="1" applyAlignment="1">
      <alignment horizontal="center"/>
    </xf>
    <xf numFmtId="0" fontId="0" fillId="2" borderId="0" xfId="0" applyFill="1" applyAlignment="1">
      <alignment horizontal="center"/>
    </xf>
    <xf numFmtId="0" fontId="0" fillId="5" borderId="0" xfId="0" applyFill="1" applyAlignment="1">
      <alignment horizontal="center"/>
    </xf>
    <xf numFmtId="0" fontId="0" fillId="5" borderId="0" xfId="0" applyFill="1" applyAlignment="1">
      <alignment horizontal="right"/>
    </xf>
    <xf numFmtId="0" fontId="0" fillId="2" borderId="0" xfId="0" applyFill="1" applyAlignment="1">
      <alignment horizontal="left"/>
    </xf>
    <xf numFmtId="0" fontId="0" fillId="2" borderId="5" xfId="0" applyFill="1" applyBorder="1" applyAlignment="1">
      <alignment horizontal="left"/>
    </xf>
    <xf numFmtId="0" fontId="13" fillId="5" borderId="0" xfId="0" applyFont="1" applyFill="1" applyAlignment="1">
      <alignment horizontal="left" vertical="top" wrapText="1"/>
    </xf>
    <xf numFmtId="0" fontId="3" fillId="5" borderId="0" xfId="0" applyFont="1" applyFill="1" applyBorder="1" applyAlignment="1">
      <alignment horizontal="center" vertical="center" wrapText="1"/>
    </xf>
    <xf numFmtId="0" fontId="6" fillId="5" borderId="0" xfId="0" applyFont="1" applyFill="1" applyAlignment="1">
      <alignment horizontal="left" vertical="center" wrapText="1"/>
    </xf>
    <xf numFmtId="0" fontId="6" fillId="5" borderId="0" xfId="0" applyFont="1" applyFill="1" applyAlignment="1">
      <alignment horizontal="left" vertical="center" wrapText="1" indent="1"/>
    </xf>
    <xf numFmtId="0" fontId="1" fillId="3" borderId="2" xfId="0" applyFont="1" applyFill="1" applyBorder="1" applyAlignment="1">
      <alignment horizontal="left" vertical="center" wrapText="1"/>
    </xf>
    <xf numFmtId="0" fontId="1" fillId="3" borderId="0" xfId="0" applyFont="1" applyFill="1" applyBorder="1" applyAlignment="1">
      <alignment horizontal="left" vertical="center" wrapText="1"/>
    </xf>
    <xf numFmtId="0" fontId="4" fillId="4" borderId="0" xfId="0" applyFont="1" applyFill="1" applyAlignment="1">
      <alignment horizontal="center"/>
    </xf>
    <xf numFmtId="0" fontId="11" fillId="7" borderId="0" xfId="0" applyFont="1" applyFill="1" applyAlignment="1">
      <alignment horizontal="center" vertical="center"/>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eginf.usp.br/?resolucao=consolidada-resolucao-no-3745-de-19-de-outubro-de-1990" TargetMode="External"/><Relationship Id="rId1" Type="http://schemas.openxmlformats.org/officeDocument/2006/relationships/hyperlink" Target="https://leginf.usp.br/?resolucao=resolucao-no-8434-de-24-de-maio-de-20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P1027"/>
  <sheetViews>
    <sheetView tabSelected="1" zoomScaleNormal="100" workbookViewId="0">
      <selection sqref="A1:L2"/>
    </sheetView>
  </sheetViews>
  <sheetFormatPr defaultColWidth="0" defaultRowHeight="15" zeroHeight="1" x14ac:dyDescent="0.25"/>
  <cols>
    <col min="1" max="1" width="28.28515625" style="14" customWidth="1"/>
    <col min="2" max="2" width="3.7109375" style="14" customWidth="1"/>
    <col min="3" max="3" width="11.140625" style="14" customWidth="1"/>
    <col min="4" max="4" width="3.7109375" style="14" customWidth="1"/>
    <col min="5" max="6" width="9.140625" style="14" customWidth="1"/>
    <col min="7" max="7" width="3.7109375" style="14" customWidth="1"/>
    <col min="8" max="9" width="9.140625" style="14" customWidth="1"/>
    <col min="10" max="10" width="21.7109375" style="14" customWidth="1"/>
    <col min="11" max="11" width="5.7109375" style="14" customWidth="1"/>
    <col min="12" max="12" width="15.140625" style="15" customWidth="1"/>
    <col min="13" max="13" width="1.42578125" style="14" hidden="1"/>
    <col min="14" max="14" width="9.140625" style="14" hidden="1"/>
    <col min="15" max="15" width="8.140625" style="14" hidden="1"/>
    <col min="16" max="16384" width="9.140625" style="14" hidden="1"/>
  </cols>
  <sheetData>
    <row r="1" spans="1:15" ht="15.75" customHeight="1" x14ac:dyDescent="0.25">
      <c r="A1" s="71" t="s">
        <v>0</v>
      </c>
      <c r="B1" s="71"/>
      <c r="C1" s="71"/>
      <c r="D1" s="71"/>
      <c r="E1" s="71"/>
      <c r="F1" s="71"/>
      <c r="G1" s="71"/>
      <c r="H1" s="71"/>
      <c r="I1" s="71"/>
      <c r="J1" s="71"/>
      <c r="K1" s="71"/>
      <c r="L1" s="71"/>
      <c r="O1" s="62" t="s">
        <v>67</v>
      </c>
    </row>
    <row r="2" spans="1:15" ht="15.75" customHeight="1" x14ac:dyDescent="0.25">
      <c r="A2" s="71"/>
      <c r="B2" s="71"/>
      <c r="C2" s="71"/>
      <c r="D2" s="71"/>
      <c r="E2" s="71"/>
      <c r="F2" s="71"/>
      <c r="G2" s="71"/>
      <c r="H2" s="71"/>
      <c r="I2" s="71"/>
      <c r="J2" s="71"/>
      <c r="K2" s="71"/>
      <c r="L2" s="71"/>
      <c r="O2" s="14" t="s">
        <v>5</v>
      </c>
    </row>
    <row r="3" spans="1:15" ht="7.5" customHeight="1" x14ac:dyDescent="0.25"/>
    <row r="4" spans="1:15" x14ac:dyDescent="0.25">
      <c r="A4" s="64" t="s">
        <v>68</v>
      </c>
      <c r="B4" s="64"/>
      <c r="C4" s="64"/>
      <c r="D4" s="64"/>
      <c r="E4" s="64"/>
      <c r="F4" s="64"/>
      <c r="G4" s="64"/>
      <c r="H4" s="64"/>
      <c r="I4" s="64"/>
      <c r="J4" s="64"/>
      <c r="K4" s="64"/>
      <c r="L4" s="64"/>
      <c r="O4" s="14" t="s">
        <v>6</v>
      </c>
    </row>
    <row r="5" spans="1:15" ht="7.5" customHeight="1" x14ac:dyDescent="0.25">
      <c r="O5" s="14" t="s">
        <v>7</v>
      </c>
    </row>
    <row r="6" spans="1:15" ht="15" customHeight="1" x14ac:dyDescent="0.25">
      <c r="A6" s="63" t="s">
        <v>62</v>
      </c>
      <c r="B6" s="38"/>
      <c r="C6" s="38"/>
      <c r="D6" s="38"/>
      <c r="E6" s="38"/>
      <c r="F6" s="38"/>
      <c r="G6" s="38"/>
      <c r="H6" s="38"/>
      <c r="I6" s="38"/>
      <c r="J6" s="38"/>
      <c r="K6" s="38"/>
      <c r="O6" s="14" t="s">
        <v>8</v>
      </c>
    </row>
    <row r="7" spans="1:15" ht="119.25" customHeight="1" x14ac:dyDescent="0.25">
      <c r="A7" s="72" t="s">
        <v>63</v>
      </c>
      <c r="B7" s="72"/>
      <c r="C7" s="72"/>
      <c r="D7" s="72"/>
      <c r="E7" s="72"/>
      <c r="F7" s="72"/>
      <c r="G7" s="72"/>
      <c r="H7" s="72"/>
      <c r="I7" s="72"/>
      <c r="J7" s="72"/>
      <c r="K7" s="72"/>
      <c r="L7" s="72"/>
      <c r="O7" s="14" t="s">
        <v>9</v>
      </c>
    </row>
    <row r="8" spans="1:15" x14ac:dyDescent="0.25">
      <c r="A8" s="49" t="s">
        <v>53</v>
      </c>
      <c r="B8" s="50"/>
      <c r="C8" s="50"/>
      <c r="D8" s="50"/>
      <c r="E8" s="50"/>
      <c r="F8" s="50"/>
      <c r="G8" s="50"/>
      <c r="H8" s="50"/>
      <c r="I8" s="50"/>
      <c r="J8" s="50"/>
      <c r="K8" s="50"/>
      <c r="L8" s="28"/>
      <c r="O8" s="14" t="s">
        <v>10</v>
      </c>
    </row>
    <row r="9" spans="1:15" ht="27.75" customHeight="1" x14ac:dyDescent="0.25">
      <c r="A9" s="73" t="s">
        <v>54</v>
      </c>
      <c r="B9" s="73"/>
      <c r="C9" s="73"/>
      <c r="D9" s="73"/>
      <c r="E9" s="73"/>
      <c r="F9" s="73"/>
      <c r="G9" s="73"/>
      <c r="H9" s="73"/>
      <c r="I9" s="73"/>
      <c r="J9" s="73"/>
      <c r="K9" s="73"/>
      <c r="L9" s="73"/>
      <c r="O9" s="14" t="s">
        <v>11</v>
      </c>
    </row>
    <row r="10" spans="1:15" s="51" customFormat="1" ht="31.5" customHeight="1" x14ac:dyDescent="0.25">
      <c r="A10" s="73" t="s">
        <v>55</v>
      </c>
      <c r="B10" s="73"/>
      <c r="C10" s="73"/>
      <c r="D10" s="73"/>
      <c r="E10" s="73"/>
      <c r="F10" s="73"/>
      <c r="G10" s="73"/>
      <c r="H10" s="73"/>
      <c r="I10" s="73"/>
      <c r="J10" s="73"/>
      <c r="K10" s="73"/>
      <c r="L10" s="73"/>
      <c r="O10" s="14" t="s">
        <v>12</v>
      </c>
    </row>
    <row r="11" spans="1:15" ht="7.5" customHeight="1" x14ac:dyDescent="0.25"/>
    <row r="12" spans="1:15" x14ac:dyDescent="0.25">
      <c r="A12" s="29" t="s">
        <v>1</v>
      </c>
      <c r="B12" s="39"/>
      <c r="C12" s="39"/>
      <c r="D12" s="39"/>
      <c r="E12" s="39"/>
      <c r="F12" s="39"/>
      <c r="G12" s="39"/>
      <c r="H12" s="39"/>
      <c r="I12" s="39"/>
      <c r="J12" s="39"/>
      <c r="K12" s="13"/>
      <c r="L12" s="19"/>
    </row>
    <row r="13" spans="1:15" x14ac:dyDescent="0.25">
      <c r="A13" s="29" t="s">
        <v>51</v>
      </c>
      <c r="B13" s="40"/>
      <c r="C13" s="40"/>
      <c r="D13" s="40"/>
      <c r="E13" s="40"/>
      <c r="F13" s="40"/>
      <c r="G13" s="40"/>
      <c r="H13" s="40"/>
      <c r="I13" s="40"/>
      <c r="J13" s="40"/>
      <c r="K13" s="30"/>
      <c r="L13" s="31"/>
    </row>
    <row r="14" spans="1:15" x14ac:dyDescent="0.25">
      <c r="A14" s="29" t="s">
        <v>3</v>
      </c>
      <c r="B14" s="40"/>
      <c r="C14" s="40"/>
      <c r="D14" s="40"/>
      <c r="E14" s="40"/>
      <c r="F14" s="40"/>
      <c r="G14" s="40"/>
      <c r="H14" s="40"/>
      <c r="I14" s="40"/>
      <c r="J14" s="40"/>
      <c r="K14" s="30"/>
      <c r="L14" s="31"/>
    </row>
    <row r="15" spans="1:15" x14ac:dyDescent="0.25">
      <c r="A15" s="29" t="s">
        <v>64</v>
      </c>
      <c r="B15" s="40"/>
      <c r="C15" s="40"/>
      <c r="D15" s="40"/>
      <c r="E15" s="40"/>
      <c r="F15" s="43"/>
      <c r="G15" s="43"/>
      <c r="H15" s="43"/>
      <c r="I15" s="43"/>
      <c r="J15" s="43"/>
      <c r="K15" s="30"/>
      <c r="L15" s="31"/>
    </row>
    <row r="16" spans="1:15" x14ac:dyDescent="0.25">
      <c r="A16" s="29" t="s">
        <v>4</v>
      </c>
      <c r="B16" s="69"/>
      <c r="C16" s="69"/>
      <c r="D16" s="69"/>
      <c r="E16" s="69"/>
      <c r="F16" s="25"/>
      <c r="G16" s="25"/>
      <c r="H16" s="25"/>
      <c r="I16" s="25"/>
      <c r="J16" s="25"/>
      <c r="K16" s="13"/>
      <c r="L16" s="19"/>
    </row>
    <row r="17" spans="1:16" x14ac:dyDescent="0.25">
      <c r="A17" s="32" t="s">
        <v>25</v>
      </c>
      <c r="B17" s="39"/>
      <c r="C17" s="39"/>
      <c r="D17" s="39"/>
      <c r="E17" s="39"/>
      <c r="F17" s="39"/>
      <c r="G17" s="39"/>
      <c r="H17" s="39"/>
      <c r="I17" s="39"/>
      <c r="J17" s="39"/>
      <c r="K17" s="13"/>
      <c r="L17" s="19"/>
      <c r="M17" s="13"/>
    </row>
    <row r="18" spans="1:16" ht="12" customHeight="1" thickBot="1" x14ac:dyDescent="0.3">
      <c r="A18" s="33"/>
      <c r="B18" s="33"/>
      <c r="C18" s="33"/>
      <c r="D18" s="33"/>
      <c r="E18" s="33"/>
      <c r="F18" s="33"/>
      <c r="G18" s="33"/>
      <c r="H18" s="33"/>
      <c r="I18" s="33"/>
      <c r="J18" s="33"/>
      <c r="K18" s="33"/>
    </row>
    <row r="19" spans="1:16" ht="15.75" thickTop="1" x14ac:dyDescent="0.25">
      <c r="A19" s="34" t="s">
        <v>13</v>
      </c>
      <c r="B19" s="35">
        <v>1</v>
      </c>
      <c r="C19" s="15"/>
      <c r="D19" s="15"/>
      <c r="E19" s="15"/>
      <c r="F19" s="15"/>
      <c r="G19" s="15"/>
      <c r="H19" s="15"/>
      <c r="I19" s="15"/>
      <c r="J19" s="15"/>
      <c r="K19" s="15"/>
      <c r="O19" s="14" t="s">
        <v>16</v>
      </c>
    </row>
    <row r="20" spans="1:16" x14ac:dyDescent="0.25">
      <c r="A20" s="26" t="s">
        <v>14</v>
      </c>
      <c r="B20" s="53"/>
      <c r="C20" s="43"/>
      <c r="D20" s="43"/>
      <c r="E20" s="43"/>
      <c r="F20" s="43"/>
      <c r="G20" s="43"/>
      <c r="H20" s="43"/>
      <c r="I20" s="43"/>
      <c r="J20" s="43"/>
      <c r="K20" s="13"/>
      <c r="L20" s="19"/>
      <c r="O20" s="14" t="s">
        <v>17</v>
      </c>
    </row>
    <row r="21" spans="1:16" x14ac:dyDescent="0.25">
      <c r="A21" s="26" t="s">
        <v>23</v>
      </c>
      <c r="B21" s="48"/>
      <c r="C21" s="41"/>
      <c r="D21" s="41"/>
      <c r="E21" s="41"/>
      <c r="F21" s="41"/>
      <c r="G21" s="41"/>
      <c r="H21" s="41"/>
      <c r="I21" s="41"/>
      <c r="J21" s="41"/>
      <c r="K21" s="13"/>
      <c r="L21" s="19"/>
    </row>
    <row r="22" spans="1:16" x14ac:dyDescent="0.25">
      <c r="A22" s="26" t="s">
        <v>4</v>
      </c>
      <c r="B22" s="48"/>
      <c r="C22" s="41"/>
      <c r="D22" s="41"/>
      <c r="E22" s="41"/>
      <c r="F22" s="41"/>
      <c r="G22" s="41"/>
      <c r="H22" s="41"/>
      <c r="I22" s="41"/>
      <c r="J22" s="41"/>
      <c r="K22" s="30"/>
      <c r="L22" s="31"/>
    </row>
    <row r="23" spans="1:16" x14ac:dyDescent="0.25">
      <c r="A23" s="37" t="s">
        <v>41</v>
      </c>
      <c r="B23" s="48"/>
      <c r="C23" s="41"/>
      <c r="D23" s="41"/>
      <c r="E23" s="41"/>
      <c r="F23" s="41"/>
      <c r="G23" s="41"/>
      <c r="H23" s="41"/>
      <c r="I23" s="41"/>
      <c r="J23" s="41"/>
      <c r="K23" s="30"/>
      <c r="L23" s="31"/>
    </row>
    <row r="24" spans="1:16" ht="15" customHeight="1" x14ac:dyDescent="0.25">
      <c r="A24" s="37" t="s">
        <v>20</v>
      </c>
      <c r="B24" s="48"/>
      <c r="C24" s="41"/>
      <c r="D24" s="41"/>
      <c r="E24" s="41"/>
      <c r="F24" s="41"/>
      <c r="G24" s="41"/>
      <c r="H24" s="41"/>
      <c r="I24" s="41"/>
      <c r="J24" s="41"/>
      <c r="K24" s="30"/>
      <c r="L24" s="31"/>
    </row>
    <row r="25" spans="1:16" x14ac:dyDescent="0.25">
      <c r="A25" s="26" t="s">
        <v>21</v>
      </c>
      <c r="B25" s="42"/>
      <c r="C25" s="42"/>
      <c r="D25" s="42"/>
      <c r="E25" s="42"/>
      <c r="F25" s="42"/>
      <c r="G25" s="42"/>
      <c r="H25" s="42"/>
      <c r="I25" s="42"/>
      <c r="J25" s="42"/>
      <c r="K25" s="13"/>
      <c r="L25" s="19"/>
    </row>
    <row r="26" spans="1:16" x14ac:dyDescent="0.25">
      <c r="A26" s="26" t="s">
        <v>22</v>
      </c>
      <c r="B26" s="42"/>
      <c r="C26" s="42"/>
      <c r="D26" s="42"/>
      <c r="E26" s="42"/>
      <c r="F26" s="42"/>
      <c r="G26" s="42"/>
      <c r="H26" s="42"/>
      <c r="I26" s="42"/>
      <c r="J26" s="42"/>
      <c r="K26" s="13"/>
      <c r="L26" s="19"/>
    </row>
    <row r="27" spans="1:16" x14ac:dyDescent="0.25">
      <c r="A27" s="26" t="s">
        <v>18</v>
      </c>
      <c r="B27" s="48"/>
      <c r="C27" s="41"/>
      <c r="D27" s="41"/>
      <c r="E27" s="41"/>
      <c r="F27" s="41"/>
      <c r="G27" s="41"/>
      <c r="H27" s="41"/>
      <c r="I27" s="41"/>
      <c r="J27" s="41"/>
      <c r="K27" s="13"/>
      <c r="L27" s="19"/>
    </row>
    <row r="28" spans="1:16" x14ac:dyDescent="0.25">
      <c r="A28" s="26" t="s">
        <v>19</v>
      </c>
      <c r="B28" s="48"/>
      <c r="C28" s="40"/>
      <c r="D28" s="40"/>
      <c r="E28" s="40"/>
      <c r="F28" s="40"/>
      <c r="G28" s="40"/>
      <c r="H28" s="40"/>
      <c r="I28" s="40"/>
      <c r="J28" s="40"/>
      <c r="K28" s="13"/>
      <c r="L28" s="19"/>
    </row>
    <row r="29" spans="1:16" x14ac:dyDescent="0.25">
      <c r="B29" s="61"/>
      <c r="C29" s="12" t="s">
        <v>33</v>
      </c>
      <c r="D29" s="61"/>
      <c r="E29" s="12" t="s">
        <v>34</v>
      </c>
      <c r="F29" s="12"/>
      <c r="G29" s="61"/>
      <c r="H29" s="52" t="s">
        <v>56</v>
      </c>
      <c r="P29" s="14" t="str">
        <f>IF(ISTEXT(D29),"Aposentado","")</f>
        <v/>
      </c>
    </row>
    <row r="30" spans="1:16" x14ac:dyDescent="0.25">
      <c r="A30" s="12"/>
      <c r="B30" s="17"/>
      <c r="C30" s="17"/>
      <c r="G30" s="61"/>
      <c r="H30" s="52" t="s">
        <v>58</v>
      </c>
    </row>
    <row r="31" spans="1:16" x14ac:dyDescent="0.25">
      <c r="A31" s="12"/>
      <c r="B31" s="17"/>
      <c r="C31" s="17"/>
      <c r="H31" s="70" t="s">
        <v>59</v>
      </c>
      <c r="I31" s="70"/>
      <c r="J31" s="70"/>
      <c r="K31" s="70"/>
    </row>
    <row r="32" spans="1:16" x14ac:dyDescent="0.25">
      <c r="A32" s="12" t="s">
        <v>65</v>
      </c>
      <c r="B32" s="12"/>
      <c r="C32" s="12"/>
      <c r="D32" s="12"/>
      <c r="E32" s="12"/>
    </row>
    <row r="33" spans="1:12" x14ac:dyDescent="0.25">
      <c r="B33" s="61"/>
      <c r="C33" s="12" t="s">
        <v>35</v>
      </c>
    </row>
    <row r="34" spans="1:12" x14ac:dyDescent="0.25">
      <c r="B34" s="61"/>
      <c r="C34" s="12" t="s">
        <v>36</v>
      </c>
    </row>
    <row r="35" spans="1:12" x14ac:dyDescent="0.25">
      <c r="A35" s="12"/>
      <c r="B35" s="17"/>
      <c r="C35" s="17"/>
    </row>
    <row r="36" spans="1:12" x14ac:dyDescent="0.25">
      <c r="A36" s="12" t="s">
        <v>15</v>
      </c>
      <c r="B36" s="17"/>
      <c r="C36" s="17"/>
    </row>
    <row r="37" spans="1:12" x14ac:dyDescent="0.25">
      <c r="B37" s="61"/>
      <c r="C37" s="12" t="s">
        <v>38</v>
      </c>
      <c r="D37" s="36"/>
      <c r="E37" s="36"/>
      <c r="F37" s="36"/>
      <c r="G37" s="36"/>
      <c r="H37" s="36"/>
      <c r="I37" s="36"/>
      <c r="J37" s="36"/>
    </row>
    <row r="38" spans="1:12" x14ac:dyDescent="0.25">
      <c r="B38" s="61"/>
      <c r="C38" s="12" t="s">
        <v>17</v>
      </c>
    </row>
    <row r="39" spans="1:12" ht="10.5" customHeight="1" x14ac:dyDescent="0.25"/>
    <row r="40" spans="1:12" x14ac:dyDescent="0.25">
      <c r="A40" s="9" t="s">
        <v>13</v>
      </c>
      <c r="B40" s="10">
        <v>2</v>
      </c>
      <c r="C40" s="11"/>
      <c r="D40" s="11"/>
      <c r="E40" s="11"/>
      <c r="F40" s="11"/>
      <c r="G40" s="11"/>
      <c r="H40" s="11"/>
      <c r="I40" s="11"/>
      <c r="J40" s="11"/>
      <c r="K40" s="11"/>
    </row>
    <row r="41" spans="1:12" x14ac:dyDescent="0.25">
      <c r="A41" s="26" t="s">
        <v>14</v>
      </c>
      <c r="B41" s="53"/>
      <c r="C41" s="43"/>
      <c r="D41" s="43"/>
      <c r="E41" s="43"/>
      <c r="F41" s="43"/>
      <c r="G41" s="43"/>
      <c r="H41" s="43"/>
      <c r="I41" s="43"/>
      <c r="J41" s="43"/>
      <c r="K41" s="13"/>
      <c r="L41" s="19"/>
    </row>
    <row r="42" spans="1:12" x14ac:dyDescent="0.25">
      <c r="A42" s="26" t="s">
        <v>23</v>
      </c>
      <c r="B42" s="48"/>
      <c r="C42" s="41"/>
      <c r="D42" s="41"/>
      <c r="E42" s="41"/>
      <c r="F42" s="41"/>
      <c r="G42" s="41"/>
      <c r="H42" s="41"/>
      <c r="I42" s="41"/>
      <c r="J42" s="41"/>
      <c r="K42" s="13"/>
      <c r="L42" s="19"/>
    </row>
    <row r="43" spans="1:12" x14ac:dyDescent="0.25">
      <c r="A43" s="26" t="s">
        <v>4</v>
      </c>
      <c r="B43" s="48"/>
      <c r="C43" s="41"/>
      <c r="D43" s="41"/>
      <c r="E43" s="41"/>
      <c r="F43" s="41"/>
      <c r="G43" s="41"/>
      <c r="H43" s="41"/>
      <c r="I43" s="41"/>
      <c r="J43" s="41"/>
      <c r="K43" s="13"/>
      <c r="L43" s="19"/>
    </row>
    <row r="44" spans="1:12" x14ac:dyDescent="0.25">
      <c r="A44" s="37" t="s">
        <v>41</v>
      </c>
      <c r="B44" s="48"/>
      <c r="C44" s="41"/>
      <c r="D44" s="41"/>
      <c r="E44" s="41"/>
      <c r="F44" s="41"/>
      <c r="G44" s="41"/>
      <c r="H44" s="41"/>
      <c r="I44" s="41"/>
      <c r="J44" s="41"/>
      <c r="K44" s="13"/>
      <c r="L44" s="19"/>
    </row>
    <row r="45" spans="1:12" ht="15" customHeight="1" x14ac:dyDescent="0.25">
      <c r="A45" s="37" t="s">
        <v>20</v>
      </c>
      <c r="B45" s="48"/>
      <c r="C45" s="41"/>
      <c r="D45" s="41"/>
      <c r="E45" s="41"/>
      <c r="F45" s="41"/>
      <c r="G45" s="41"/>
      <c r="H45" s="41"/>
      <c r="I45" s="41"/>
      <c r="J45" s="41"/>
      <c r="K45" s="13"/>
      <c r="L45" s="19"/>
    </row>
    <row r="46" spans="1:12" x14ac:dyDescent="0.25">
      <c r="A46" s="26" t="s">
        <v>21</v>
      </c>
      <c r="B46" s="42"/>
      <c r="C46" s="42"/>
      <c r="D46" s="42"/>
      <c r="E46" s="42"/>
      <c r="F46" s="42"/>
      <c r="G46" s="42"/>
      <c r="H46" s="42"/>
      <c r="I46" s="42"/>
      <c r="J46" s="42"/>
      <c r="K46" s="13"/>
      <c r="L46" s="19"/>
    </row>
    <row r="47" spans="1:12" x14ac:dyDescent="0.25">
      <c r="A47" s="26" t="s">
        <v>22</v>
      </c>
      <c r="B47" s="42"/>
      <c r="C47" s="42"/>
      <c r="D47" s="42"/>
      <c r="E47" s="42"/>
      <c r="F47" s="42"/>
      <c r="G47" s="42"/>
      <c r="H47" s="42"/>
      <c r="I47" s="42"/>
      <c r="J47" s="42"/>
      <c r="K47" s="13"/>
      <c r="L47" s="19"/>
    </row>
    <row r="48" spans="1:12" x14ac:dyDescent="0.25">
      <c r="A48" s="26" t="s">
        <v>18</v>
      </c>
      <c r="B48" s="41"/>
      <c r="C48" s="41"/>
      <c r="D48" s="41"/>
      <c r="E48" s="41"/>
      <c r="F48" s="41"/>
      <c r="G48" s="41"/>
      <c r="H48" s="41"/>
      <c r="I48" s="41"/>
      <c r="J48" s="41"/>
      <c r="K48" s="13"/>
      <c r="L48" s="19"/>
    </row>
    <row r="49" spans="1:16" x14ac:dyDescent="0.25">
      <c r="A49" s="26" t="s">
        <v>19</v>
      </c>
      <c r="B49" s="40"/>
      <c r="C49" s="40"/>
      <c r="D49" s="40"/>
      <c r="E49" s="40"/>
      <c r="F49" s="40"/>
      <c r="G49" s="40"/>
      <c r="H49" s="40"/>
      <c r="I49" s="40"/>
      <c r="J49" s="40"/>
      <c r="K49" s="13"/>
      <c r="L49" s="19"/>
    </row>
    <row r="50" spans="1:16" x14ac:dyDescent="0.25">
      <c r="B50" s="61"/>
      <c r="C50" s="12" t="s">
        <v>33</v>
      </c>
      <c r="D50" s="61"/>
      <c r="E50" s="12" t="s">
        <v>34</v>
      </c>
      <c r="F50" s="12"/>
      <c r="G50" s="61"/>
      <c r="H50" s="52" t="s">
        <v>56</v>
      </c>
      <c r="O50" s="14" t="b">
        <f>ISTEXT(D50)</f>
        <v>0</v>
      </c>
      <c r="P50" s="14" t="str">
        <f>IF(ISTEXT(D50),"Aposentado","")</f>
        <v/>
      </c>
    </row>
    <row r="51" spans="1:16" x14ac:dyDescent="0.25">
      <c r="A51" s="12"/>
      <c r="B51" s="17"/>
      <c r="C51" s="17"/>
      <c r="G51" s="61"/>
      <c r="H51" s="52" t="s">
        <v>58</v>
      </c>
    </row>
    <row r="52" spans="1:16" x14ac:dyDescent="0.25">
      <c r="A52" s="12"/>
      <c r="B52" s="17"/>
      <c r="C52" s="17"/>
      <c r="H52" s="70" t="s">
        <v>59</v>
      </c>
      <c r="I52" s="70"/>
      <c r="J52" s="70"/>
      <c r="K52" s="70"/>
    </row>
    <row r="53" spans="1:16" x14ac:dyDescent="0.25">
      <c r="A53" s="12" t="s">
        <v>65</v>
      </c>
      <c r="B53" s="12"/>
      <c r="C53" s="12"/>
      <c r="D53" s="12"/>
      <c r="E53" s="12"/>
    </row>
    <row r="54" spans="1:16" x14ac:dyDescent="0.25">
      <c r="B54" s="61"/>
      <c r="C54" s="12" t="s">
        <v>35</v>
      </c>
    </row>
    <row r="55" spans="1:16" x14ac:dyDescent="0.25">
      <c r="B55" s="61"/>
      <c r="C55" s="12" t="s">
        <v>36</v>
      </c>
    </row>
    <row r="56" spans="1:16" x14ac:dyDescent="0.25">
      <c r="A56" s="12"/>
      <c r="B56" s="17"/>
      <c r="C56" s="17"/>
    </row>
    <row r="57" spans="1:16" x14ac:dyDescent="0.25">
      <c r="A57" s="12" t="s">
        <v>15</v>
      </c>
      <c r="B57" s="17"/>
      <c r="C57" s="17"/>
    </row>
    <row r="58" spans="1:16" x14ac:dyDescent="0.25">
      <c r="B58" s="61"/>
      <c r="C58" s="12" t="s">
        <v>38</v>
      </c>
      <c r="D58" s="36"/>
      <c r="E58" s="36"/>
      <c r="F58" s="36"/>
      <c r="G58" s="36"/>
      <c r="H58" s="36"/>
      <c r="I58" s="36"/>
      <c r="J58" s="36"/>
    </row>
    <row r="59" spans="1:16" x14ac:dyDescent="0.25">
      <c r="B59" s="61"/>
      <c r="C59" s="12" t="s">
        <v>17</v>
      </c>
    </row>
    <row r="60" spans="1:16" ht="12" customHeight="1" x14ac:dyDescent="0.25"/>
    <row r="61" spans="1:16" x14ac:dyDescent="0.25">
      <c r="A61" s="9" t="s">
        <v>13</v>
      </c>
      <c r="B61" s="18">
        <v>3</v>
      </c>
      <c r="C61" s="11"/>
      <c r="D61" s="11"/>
      <c r="E61" s="11"/>
      <c r="F61" s="11"/>
      <c r="G61" s="11"/>
      <c r="H61" s="11"/>
      <c r="I61" s="11"/>
      <c r="J61" s="11"/>
      <c r="K61" s="11"/>
    </row>
    <row r="62" spans="1:16" x14ac:dyDescent="0.25">
      <c r="A62" s="26" t="s">
        <v>14</v>
      </c>
      <c r="B62" s="53"/>
      <c r="C62" s="43"/>
      <c r="D62" s="43"/>
      <c r="E62" s="43"/>
      <c r="F62" s="43"/>
      <c r="G62" s="43"/>
      <c r="H62" s="43"/>
      <c r="I62" s="43"/>
      <c r="J62" s="43"/>
      <c r="K62" s="13"/>
      <c r="L62" s="19"/>
    </row>
    <row r="63" spans="1:16" x14ac:dyDescent="0.25">
      <c r="A63" s="26" t="s">
        <v>23</v>
      </c>
      <c r="B63" s="48"/>
      <c r="C63" s="41"/>
      <c r="D63" s="41"/>
      <c r="E63" s="41"/>
      <c r="F63" s="41"/>
      <c r="G63" s="41"/>
      <c r="H63" s="41"/>
      <c r="I63" s="41"/>
      <c r="J63" s="41"/>
      <c r="K63" s="13"/>
      <c r="L63" s="19"/>
    </row>
    <row r="64" spans="1:16" x14ac:dyDescent="0.25">
      <c r="A64" s="26" t="s">
        <v>4</v>
      </c>
      <c r="B64" s="48"/>
      <c r="C64" s="41"/>
      <c r="D64" s="41"/>
      <c r="E64" s="41"/>
      <c r="F64" s="41"/>
      <c r="G64" s="41"/>
      <c r="H64" s="41"/>
      <c r="I64" s="41"/>
      <c r="J64" s="41"/>
      <c r="K64" s="13"/>
      <c r="L64" s="19"/>
    </row>
    <row r="65" spans="1:16" x14ac:dyDescent="0.25">
      <c r="A65" s="37" t="s">
        <v>41</v>
      </c>
      <c r="B65" s="48"/>
      <c r="C65" s="41"/>
      <c r="D65" s="41"/>
      <c r="E65" s="41"/>
      <c r="F65" s="41"/>
      <c r="G65" s="41"/>
      <c r="H65" s="41"/>
      <c r="I65" s="41"/>
      <c r="J65" s="41"/>
      <c r="K65" s="13"/>
      <c r="L65" s="19"/>
    </row>
    <row r="66" spans="1:16" ht="15" customHeight="1" x14ac:dyDescent="0.25">
      <c r="A66" s="37" t="s">
        <v>20</v>
      </c>
      <c r="B66" s="48"/>
      <c r="C66" s="41"/>
      <c r="D66" s="41"/>
      <c r="E66" s="41"/>
      <c r="F66" s="41"/>
      <c r="G66" s="41"/>
      <c r="H66" s="41"/>
      <c r="I66" s="41"/>
      <c r="J66" s="41"/>
      <c r="K66" s="13"/>
      <c r="L66" s="19"/>
    </row>
    <row r="67" spans="1:16" x14ac:dyDescent="0.25">
      <c r="A67" s="26" t="s">
        <v>21</v>
      </c>
      <c r="B67" s="42"/>
      <c r="C67" s="42"/>
      <c r="D67" s="42"/>
      <c r="E67" s="42"/>
      <c r="F67" s="42"/>
      <c r="G67" s="42"/>
      <c r="H67" s="42"/>
      <c r="I67" s="42"/>
      <c r="J67" s="42"/>
      <c r="K67" s="13"/>
      <c r="L67" s="19"/>
    </row>
    <row r="68" spans="1:16" x14ac:dyDescent="0.25">
      <c r="A68" s="26" t="s">
        <v>22</v>
      </c>
      <c r="B68" s="42"/>
      <c r="C68" s="42"/>
      <c r="D68" s="42"/>
      <c r="E68" s="42"/>
      <c r="F68" s="42"/>
      <c r="G68" s="42"/>
      <c r="H68" s="42"/>
      <c r="I68" s="42"/>
      <c r="J68" s="42"/>
      <c r="K68" s="13"/>
      <c r="L68" s="19"/>
    </row>
    <row r="69" spans="1:16" x14ac:dyDescent="0.25">
      <c r="A69" s="26" t="s">
        <v>18</v>
      </c>
      <c r="B69" s="41"/>
      <c r="C69" s="41"/>
      <c r="D69" s="41"/>
      <c r="E69" s="41"/>
      <c r="F69" s="41"/>
      <c r="G69" s="41"/>
      <c r="H69" s="41"/>
      <c r="I69" s="41"/>
      <c r="J69" s="41"/>
      <c r="K69" s="13"/>
      <c r="L69" s="19"/>
    </row>
    <row r="70" spans="1:16" x14ac:dyDescent="0.25">
      <c r="A70" s="26" t="s">
        <v>19</v>
      </c>
      <c r="B70" s="40"/>
      <c r="C70" s="40"/>
      <c r="D70" s="40"/>
      <c r="E70" s="40"/>
      <c r="F70" s="40"/>
      <c r="G70" s="40"/>
      <c r="H70" s="40"/>
      <c r="I70" s="40"/>
      <c r="J70" s="40"/>
      <c r="K70" s="13"/>
      <c r="L70" s="19"/>
    </row>
    <row r="71" spans="1:16" x14ac:dyDescent="0.25">
      <c r="B71" s="61"/>
      <c r="C71" s="12" t="s">
        <v>33</v>
      </c>
      <c r="D71" s="61"/>
      <c r="E71" s="12" t="s">
        <v>34</v>
      </c>
      <c r="F71" s="12"/>
      <c r="G71" s="61"/>
      <c r="H71" s="52" t="s">
        <v>56</v>
      </c>
      <c r="O71" s="14" t="b">
        <f>ISTEXT(D71)</f>
        <v>0</v>
      </c>
      <c r="P71" s="14" t="str">
        <f>IF(ISTEXT(D71),"Aposentado","")</f>
        <v/>
      </c>
    </row>
    <row r="72" spans="1:16" x14ac:dyDescent="0.25">
      <c r="A72" s="12"/>
      <c r="B72" s="17"/>
      <c r="C72" s="17"/>
      <c r="G72" s="61"/>
      <c r="H72" s="52" t="s">
        <v>58</v>
      </c>
    </row>
    <row r="73" spans="1:16" x14ac:dyDescent="0.25">
      <c r="A73" s="12"/>
      <c r="B73" s="17"/>
      <c r="C73" s="17"/>
      <c r="H73" s="70" t="s">
        <v>59</v>
      </c>
      <c r="I73" s="70"/>
      <c r="J73" s="70"/>
      <c r="K73" s="70"/>
    </row>
    <row r="74" spans="1:16" x14ac:dyDescent="0.25">
      <c r="A74" s="12" t="s">
        <v>65</v>
      </c>
      <c r="B74" s="12"/>
      <c r="C74" s="12"/>
      <c r="D74" s="12"/>
      <c r="E74" s="12"/>
    </row>
    <row r="75" spans="1:16" x14ac:dyDescent="0.25">
      <c r="B75" s="61"/>
      <c r="C75" s="12" t="s">
        <v>35</v>
      </c>
    </row>
    <row r="76" spans="1:16" x14ac:dyDescent="0.25">
      <c r="B76" s="61"/>
      <c r="C76" s="12" t="s">
        <v>36</v>
      </c>
    </row>
    <row r="77" spans="1:16" x14ac:dyDescent="0.25">
      <c r="A77" s="12"/>
      <c r="B77" s="17"/>
      <c r="C77" s="17"/>
    </row>
    <row r="78" spans="1:16" x14ac:dyDescent="0.25">
      <c r="A78" s="12" t="s">
        <v>15</v>
      </c>
      <c r="B78" s="17"/>
      <c r="C78" s="17"/>
    </row>
    <row r="79" spans="1:16" x14ac:dyDescent="0.25">
      <c r="B79" s="61"/>
      <c r="C79" s="12" t="s">
        <v>38</v>
      </c>
      <c r="D79" s="36"/>
      <c r="E79" s="36"/>
      <c r="F79" s="36"/>
      <c r="G79" s="36"/>
      <c r="H79" s="36"/>
      <c r="I79" s="36"/>
      <c r="J79" s="36"/>
    </row>
    <row r="80" spans="1:16" x14ac:dyDescent="0.25">
      <c r="B80" s="61"/>
      <c r="C80" s="12" t="s">
        <v>17</v>
      </c>
    </row>
    <row r="81" spans="1:16" ht="12" customHeight="1" x14ac:dyDescent="0.25"/>
    <row r="82" spans="1:16" x14ac:dyDescent="0.25">
      <c r="A82" s="9" t="s">
        <v>13</v>
      </c>
      <c r="B82" s="18">
        <v>4</v>
      </c>
      <c r="C82" s="11"/>
      <c r="D82" s="11"/>
      <c r="E82" s="11"/>
      <c r="F82" s="11"/>
      <c r="G82" s="11"/>
      <c r="H82" s="11"/>
      <c r="I82" s="11"/>
      <c r="J82" s="11"/>
      <c r="K82" s="11"/>
    </row>
    <row r="83" spans="1:16" x14ac:dyDescent="0.25">
      <c r="A83" s="26" t="s">
        <v>14</v>
      </c>
      <c r="B83" s="53"/>
      <c r="C83" s="43"/>
      <c r="D83" s="43"/>
      <c r="E83" s="43"/>
      <c r="F83" s="43"/>
      <c r="G83" s="43"/>
      <c r="H83" s="43"/>
      <c r="I83" s="43"/>
      <c r="J83" s="43"/>
      <c r="K83" s="13"/>
      <c r="L83" s="19"/>
    </row>
    <row r="84" spans="1:16" x14ac:dyDescent="0.25">
      <c r="A84" s="26" t="s">
        <v>23</v>
      </c>
      <c r="B84" s="48"/>
      <c r="C84" s="41"/>
      <c r="D84" s="41"/>
      <c r="E84" s="41"/>
      <c r="F84" s="41"/>
      <c r="G84" s="41"/>
      <c r="H84" s="41"/>
      <c r="I84" s="41"/>
      <c r="J84" s="41"/>
      <c r="K84" s="13"/>
      <c r="L84" s="19"/>
    </row>
    <row r="85" spans="1:16" x14ac:dyDescent="0.25">
      <c r="A85" s="26" t="s">
        <v>4</v>
      </c>
      <c r="B85" s="48"/>
      <c r="C85" s="41"/>
      <c r="D85" s="41"/>
      <c r="E85" s="41"/>
      <c r="F85" s="41"/>
      <c r="G85" s="41"/>
      <c r="H85" s="41"/>
      <c r="I85" s="41"/>
      <c r="J85" s="41"/>
      <c r="K85" s="13"/>
      <c r="L85" s="19"/>
    </row>
    <row r="86" spans="1:16" x14ac:dyDescent="0.25">
      <c r="A86" s="37" t="s">
        <v>41</v>
      </c>
      <c r="B86" s="48"/>
      <c r="C86" s="41"/>
      <c r="D86" s="41"/>
      <c r="E86" s="41"/>
      <c r="F86" s="41"/>
      <c r="G86" s="41"/>
      <c r="H86" s="41"/>
      <c r="I86" s="41"/>
      <c r="J86" s="41"/>
      <c r="K86" s="13"/>
      <c r="L86" s="19"/>
    </row>
    <row r="87" spans="1:16" ht="15" customHeight="1" x14ac:dyDescent="0.25">
      <c r="A87" s="37" t="s">
        <v>20</v>
      </c>
      <c r="B87" s="48"/>
      <c r="C87" s="41"/>
      <c r="D87" s="41"/>
      <c r="E87" s="41"/>
      <c r="F87" s="41"/>
      <c r="G87" s="41"/>
      <c r="H87" s="41"/>
      <c r="I87" s="41"/>
      <c r="J87" s="41"/>
      <c r="K87" s="13"/>
      <c r="L87" s="19"/>
    </row>
    <row r="88" spans="1:16" x14ac:dyDescent="0.25">
      <c r="A88" s="26" t="s">
        <v>21</v>
      </c>
      <c r="B88" s="42"/>
      <c r="C88" s="42"/>
      <c r="D88" s="42"/>
      <c r="E88" s="42"/>
      <c r="F88" s="42"/>
      <c r="G88" s="42"/>
      <c r="H88" s="42"/>
      <c r="I88" s="42"/>
      <c r="J88" s="42"/>
      <c r="K88" s="13"/>
      <c r="L88" s="19"/>
    </row>
    <row r="89" spans="1:16" x14ac:dyDescent="0.25">
      <c r="A89" s="26" t="s">
        <v>22</v>
      </c>
      <c r="B89" s="42"/>
      <c r="C89" s="42"/>
      <c r="D89" s="42"/>
      <c r="E89" s="42"/>
      <c r="F89" s="42"/>
      <c r="G89" s="42"/>
      <c r="H89" s="42"/>
      <c r="I89" s="42"/>
      <c r="J89" s="42"/>
      <c r="K89" s="13"/>
      <c r="L89" s="19"/>
    </row>
    <row r="90" spans="1:16" x14ac:dyDescent="0.25">
      <c r="A90" s="26" t="s">
        <v>18</v>
      </c>
      <c r="B90" s="41"/>
      <c r="C90" s="41"/>
      <c r="D90" s="41"/>
      <c r="E90" s="41"/>
      <c r="F90" s="41"/>
      <c r="G90" s="41"/>
      <c r="H90" s="41"/>
      <c r="I90" s="41"/>
      <c r="J90" s="41"/>
      <c r="K90" s="13"/>
      <c r="L90" s="19"/>
    </row>
    <row r="91" spans="1:16" x14ac:dyDescent="0.25">
      <c r="A91" s="26" t="s">
        <v>19</v>
      </c>
      <c r="B91" s="40"/>
      <c r="C91" s="40"/>
      <c r="D91" s="40"/>
      <c r="E91" s="40"/>
      <c r="F91" s="40"/>
      <c r="G91" s="40"/>
      <c r="H91" s="40"/>
      <c r="I91" s="40"/>
      <c r="J91" s="40"/>
      <c r="K91" s="13"/>
      <c r="L91" s="19"/>
    </row>
    <row r="92" spans="1:16" x14ac:dyDescent="0.25">
      <c r="B92" s="61"/>
      <c r="C92" s="12" t="s">
        <v>33</v>
      </c>
      <c r="D92" s="61"/>
      <c r="E92" s="12" t="s">
        <v>34</v>
      </c>
      <c r="F92" s="12"/>
      <c r="G92" s="61"/>
      <c r="H92" s="52" t="s">
        <v>56</v>
      </c>
      <c r="O92" s="14" t="b">
        <f>ISTEXT(D92)</f>
        <v>0</v>
      </c>
      <c r="P92" s="14" t="str">
        <f>IF(ISTEXT(D92),"Aposentado","")</f>
        <v/>
      </c>
    </row>
    <row r="93" spans="1:16" x14ac:dyDescent="0.25">
      <c r="A93" s="12"/>
      <c r="B93" s="17"/>
      <c r="C93" s="17"/>
      <c r="G93" s="61"/>
      <c r="H93" s="52" t="s">
        <v>58</v>
      </c>
    </row>
    <row r="94" spans="1:16" x14ac:dyDescent="0.25">
      <c r="A94" s="12"/>
      <c r="B94" s="17"/>
      <c r="C94" s="17"/>
      <c r="H94" s="70" t="s">
        <v>59</v>
      </c>
      <c r="I94" s="70"/>
      <c r="J94" s="70"/>
      <c r="K94" s="70"/>
    </row>
    <row r="95" spans="1:16" x14ac:dyDescent="0.25">
      <c r="A95" s="12" t="s">
        <v>65</v>
      </c>
      <c r="B95" s="12"/>
      <c r="C95" s="12"/>
      <c r="D95" s="12"/>
      <c r="E95" s="12"/>
    </row>
    <row r="96" spans="1:16" x14ac:dyDescent="0.25">
      <c r="B96" s="61"/>
      <c r="C96" s="12" t="s">
        <v>35</v>
      </c>
    </row>
    <row r="97" spans="1:12" x14ac:dyDescent="0.25">
      <c r="B97" s="61"/>
      <c r="C97" s="12" t="s">
        <v>36</v>
      </c>
    </row>
    <row r="98" spans="1:12" x14ac:dyDescent="0.25">
      <c r="A98" s="12"/>
      <c r="B98" s="17"/>
      <c r="C98" s="17"/>
    </row>
    <row r="99" spans="1:12" x14ac:dyDescent="0.25">
      <c r="A99" s="12" t="s">
        <v>15</v>
      </c>
      <c r="B99" s="17"/>
      <c r="C99" s="17"/>
    </row>
    <row r="100" spans="1:12" x14ac:dyDescent="0.25">
      <c r="B100" s="61"/>
      <c r="C100" s="12" t="s">
        <v>38</v>
      </c>
      <c r="D100" s="36"/>
      <c r="E100" s="36"/>
      <c r="F100" s="36"/>
      <c r="G100" s="36"/>
      <c r="H100" s="36"/>
      <c r="I100" s="36"/>
      <c r="J100" s="36"/>
    </row>
    <row r="101" spans="1:12" x14ac:dyDescent="0.25">
      <c r="B101" s="61"/>
      <c r="C101" s="12" t="s">
        <v>17</v>
      </c>
    </row>
    <row r="102" spans="1:12" ht="12" customHeight="1" x14ac:dyDescent="0.25"/>
    <row r="103" spans="1:12" x14ac:dyDescent="0.25">
      <c r="A103" s="9" t="s">
        <v>13</v>
      </c>
      <c r="B103" s="18">
        <v>5</v>
      </c>
      <c r="C103" s="11"/>
      <c r="D103" s="11"/>
      <c r="E103" s="11"/>
      <c r="F103" s="11"/>
      <c r="G103" s="11"/>
      <c r="H103" s="11"/>
      <c r="I103" s="11"/>
      <c r="J103" s="11"/>
      <c r="K103" s="11"/>
    </row>
    <row r="104" spans="1:12" x14ac:dyDescent="0.25">
      <c r="A104" s="26" t="s">
        <v>14</v>
      </c>
      <c r="B104" s="53"/>
      <c r="C104" s="43"/>
      <c r="D104" s="43"/>
      <c r="E104" s="43"/>
      <c r="F104" s="43"/>
      <c r="G104" s="43"/>
      <c r="H104" s="43"/>
      <c r="I104" s="43"/>
      <c r="J104" s="43"/>
      <c r="K104" s="13"/>
      <c r="L104" s="19"/>
    </row>
    <row r="105" spans="1:12" x14ac:dyDescent="0.25">
      <c r="A105" s="26" t="s">
        <v>23</v>
      </c>
      <c r="B105" s="48"/>
      <c r="C105" s="41"/>
      <c r="D105" s="41"/>
      <c r="E105" s="41"/>
      <c r="F105" s="41"/>
      <c r="G105" s="41"/>
      <c r="H105" s="41"/>
      <c r="I105" s="41"/>
      <c r="J105" s="41"/>
      <c r="K105" s="13"/>
      <c r="L105" s="19"/>
    </row>
    <row r="106" spans="1:12" x14ac:dyDescent="0.25">
      <c r="A106" s="26" t="s">
        <v>4</v>
      </c>
      <c r="B106" s="48"/>
      <c r="C106" s="41"/>
      <c r="D106" s="41"/>
      <c r="E106" s="41"/>
      <c r="F106" s="41"/>
      <c r="G106" s="41"/>
      <c r="H106" s="41"/>
      <c r="I106" s="41"/>
      <c r="J106" s="41"/>
      <c r="K106" s="13"/>
      <c r="L106" s="19"/>
    </row>
    <row r="107" spans="1:12" x14ac:dyDescent="0.25">
      <c r="A107" s="37" t="s">
        <v>41</v>
      </c>
      <c r="B107" s="48"/>
      <c r="C107" s="41"/>
      <c r="D107" s="41"/>
      <c r="E107" s="41"/>
      <c r="F107" s="41"/>
      <c r="G107" s="41"/>
      <c r="H107" s="41"/>
      <c r="I107" s="41"/>
      <c r="J107" s="41"/>
      <c r="K107" s="13"/>
      <c r="L107" s="19"/>
    </row>
    <row r="108" spans="1:12" ht="15" customHeight="1" x14ac:dyDescent="0.25">
      <c r="A108" s="37" t="s">
        <v>20</v>
      </c>
      <c r="B108" s="48"/>
      <c r="C108" s="41"/>
      <c r="D108" s="41"/>
      <c r="E108" s="41"/>
      <c r="F108" s="41"/>
      <c r="G108" s="41"/>
      <c r="H108" s="41"/>
      <c r="I108" s="41"/>
      <c r="J108" s="41"/>
      <c r="K108" s="13"/>
      <c r="L108" s="19"/>
    </row>
    <row r="109" spans="1:12" x14ac:dyDescent="0.25">
      <c r="A109" s="26" t="s">
        <v>21</v>
      </c>
      <c r="B109" s="42"/>
      <c r="C109" s="42"/>
      <c r="D109" s="42"/>
      <c r="E109" s="42"/>
      <c r="F109" s="42"/>
      <c r="G109" s="42"/>
      <c r="H109" s="42"/>
      <c r="I109" s="42"/>
      <c r="J109" s="42"/>
      <c r="K109" s="13"/>
      <c r="L109" s="19"/>
    </row>
    <row r="110" spans="1:12" x14ac:dyDescent="0.25">
      <c r="A110" s="26" t="s">
        <v>22</v>
      </c>
      <c r="B110" s="42"/>
      <c r="C110" s="42"/>
      <c r="D110" s="42"/>
      <c r="E110" s="42"/>
      <c r="F110" s="42"/>
      <c r="G110" s="42"/>
      <c r="H110" s="42"/>
      <c r="I110" s="42"/>
      <c r="J110" s="42"/>
      <c r="K110" s="13"/>
      <c r="L110" s="19"/>
    </row>
    <row r="111" spans="1:12" x14ac:dyDescent="0.25">
      <c r="A111" s="26" t="s">
        <v>18</v>
      </c>
      <c r="B111" s="41"/>
      <c r="C111" s="41"/>
      <c r="D111" s="41"/>
      <c r="E111" s="41"/>
      <c r="F111" s="41"/>
      <c r="G111" s="41"/>
      <c r="H111" s="41"/>
      <c r="I111" s="41"/>
      <c r="J111" s="41"/>
      <c r="K111" s="13"/>
      <c r="L111" s="19"/>
    </row>
    <row r="112" spans="1:12" x14ac:dyDescent="0.25">
      <c r="A112" s="26" t="s">
        <v>19</v>
      </c>
      <c r="B112" s="40"/>
      <c r="C112" s="40"/>
      <c r="D112" s="40"/>
      <c r="E112" s="40"/>
      <c r="F112" s="40"/>
      <c r="G112" s="40"/>
      <c r="H112" s="40"/>
      <c r="I112" s="40"/>
      <c r="J112" s="40"/>
      <c r="K112" s="13"/>
      <c r="L112" s="19"/>
    </row>
    <row r="113" spans="1:16" x14ac:dyDescent="0.25">
      <c r="B113" s="61"/>
      <c r="C113" s="12" t="s">
        <v>33</v>
      </c>
      <c r="D113" s="61"/>
      <c r="E113" s="12" t="s">
        <v>34</v>
      </c>
      <c r="F113" s="12"/>
      <c r="G113" s="61"/>
      <c r="H113" s="52" t="s">
        <v>56</v>
      </c>
      <c r="O113" s="14" t="b">
        <f>ISTEXT(D113)</f>
        <v>0</v>
      </c>
      <c r="P113" s="14" t="str">
        <f>IF(ISTEXT(D113),"Aposentado","")</f>
        <v/>
      </c>
    </row>
    <row r="114" spans="1:16" x14ac:dyDescent="0.25">
      <c r="A114" s="12"/>
      <c r="B114" s="17"/>
      <c r="C114" s="17"/>
      <c r="G114" s="61"/>
      <c r="H114" s="52" t="s">
        <v>58</v>
      </c>
    </row>
    <row r="115" spans="1:16" x14ac:dyDescent="0.25">
      <c r="A115" s="12"/>
      <c r="B115" s="17"/>
      <c r="C115" s="17"/>
      <c r="H115" s="70" t="s">
        <v>59</v>
      </c>
      <c r="I115" s="70"/>
      <c r="J115" s="70"/>
      <c r="K115" s="70"/>
    </row>
    <row r="116" spans="1:16" x14ac:dyDescent="0.25">
      <c r="A116" s="12" t="s">
        <v>65</v>
      </c>
      <c r="B116" s="12"/>
      <c r="C116" s="12"/>
      <c r="D116" s="12"/>
      <c r="E116" s="12"/>
    </row>
    <row r="117" spans="1:16" x14ac:dyDescent="0.25">
      <c r="B117" s="61"/>
      <c r="C117" s="12" t="s">
        <v>35</v>
      </c>
    </row>
    <row r="118" spans="1:16" x14ac:dyDescent="0.25">
      <c r="B118" s="61"/>
      <c r="C118" s="12" t="s">
        <v>36</v>
      </c>
    </row>
    <row r="119" spans="1:16" x14ac:dyDescent="0.25">
      <c r="A119" s="12"/>
      <c r="B119" s="17"/>
      <c r="C119" s="17"/>
    </row>
    <row r="120" spans="1:16" x14ac:dyDescent="0.25">
      <c r="A120" s="12" t="s">
        <v>15</v>
      </c>
      <c r="B120" s="17"/>
      <c r="C120" s="17"/>
    </row>
    <row r="121" spans="1:16" x14ac:dyDescent="0.25">
      <c r="B121" s="61"/>
      <c r="C121" s="12" t="s">
        <v>38</v>
      </c>
      <c r="D121" s="36"/>
      <c r="E121" s="36"/>
      <c r="F121" s="36"/>
      <c r="G121" s="36"/>
      <c r="H121" s="36"/>
      <c r="I121" s="36"/>
      <c r="J121" s="36"/>
    </row>
    <row r="122" spans="1:16" x14ac:dyDescent="0.25">
      <c r="B122" s="61"/>
      <c r="C122" s="12" t="s">
        <v>17</v>
      </c>
    </row>
    <row r="123" spans="1:16" ht="12" customHeight="1" x14ac:dyDescent="0.25"/>
    <row r="124" spans="1:16" x14ac:dyDescent="0.25">
      <c r="A124" s="9" t="s">
        <v>13</v>
      </c>
      <c r="B124" s="18">
        <v>6</v>
      </c>
      <c r="C124" s="11"/>
      <c r="D124" s="11"/>
      <c r="E124" s="11"/>
      <c r="F124" s="11"/>
      <c r="G124" s="11"/>
      <c r="H124" s="11"/>
      <c r="I124" s="11"/>
      <c r="J124" s="11"/>
      <c r="K124" s="11"/>
    </row>
    <row r="125" spans="1:16" x14ac:dyDescent="0.25">
      <c r="A125" s="27" t="s">
        <v>14</v>
      </c>
      <c r="B125" s="53"/>
      <c r="C125" s="43"/>
      <c r="D125" s="43"/>
      <c r="E125" s="43"/>
      <c r="F125" s="43"/>
      <c r="G125" s="43"/>
      <c r="H125" s="43"/>
      <c r="I125" s="43"/>
      <c r="J125" s="43"/>
      <c r="K125" s="19"/>
      <c r="L125" s="19"/>
    </row>
    <row r="126" spans="1:16" x14ac:dyDescent="0.25">
      <c r="A126" s="26" t="s">
        <v>23</v>
      </c>
      <c r="B126" s="48"/>
      <c r="C126" s="41"/>
      <c r="D126" s="41"/>
      <c r="E126" s="41"/>
      <c r="F126" s="41"/>
      <c r="G126" s="41"/>
      <c r="H126" s="41"/>
      <c r="I126" s="41"/>
      <c r="J126" s="41"/>
      <c r="K126" s="13"/>
      <c r="L126" s="19"/>
    </row>
    <row r="127" spans="1:16" x14ac:dyDescent="0.25">
      <c r="A127" s="26" t="s">
        <v>4</v>
      </c>
      <c r="B127" s="48"/>
      <c r="C127" s="41"/>
      <c r="D127" s="41"/>
      <c r="E127" s="41"/>
      <c r="F127" s="41"/>
      <c r="G127" s="41"/>
      <c r="H127" s="41"/>
      <c r="I127" s="41"/>
      <c r="J127" s="41"/>
      <c r="K127" s="13"/>
      <c r="L127" s="19"/>
    </row>
    <row r="128" spans="1:16" x14ac:dyDescent="0.25">
      <c r="A128" s="37" t="s">
        <v>41</v>
      </c>
      <c r="B128" s="48"/>
      <c r="C128" s="41"/>
      <c r="D128" s="41"/>
      <c r="E128" s="41"/>
      <c r="F128" s="41"/>
      <c r="G128" s="41"/>
      <c r="H128" s="41"/>
      <c r="I128" s="41"/>
      <c r="J128" s="41"/>
      <c r="K128" s="13"/>
      <c r="L128" s="19"/>
    </row>
    <row r="129" spans="1:16" ht="15" customHeight="1" x14ac:dyDescent="0.25">
      <c r="A129" s="37" t="s">
        <v>20</v>
      </c>
      <c r="B129" s="48"/>
      <c r="C129" s="41"/>
      <c r="D129" s="41"/>
      <c r="E129" s="41"/>
      <c r="F129" s="41"/>
      <c r="G129" s="41"/>
      <c r="H129" s="41"/>
      <c r="I129" s="41"/>
      <c r="J129" s="41"/>
      <c r="K129" s="13"/>
      <c r="L129" s="19"/>
    </row>
    <row r="130" spans="1:16" x14ac:dyDescent="0.25">
      <c r="A130" s="26" t="s">
        <v>21</v>
      </c>
      <c r="B130" s="42"/>
      <c r="C130" s="42"/>
      <c r="D130" s="42"/>
      <c r="E130" s="42"/>
      <c r="F130" s="42"/>
      <c r="G130" s="42"/>
      <c r="H130" s="42"/>
      <c r="I130" s="42"/>
      <c r="J130" s="42"/>
      <c r="K130" s="13"/>
      <c r="L130" s="19"/>
    </row>
    <row r="131" spans="1:16" x14ac:dyDescent="0.25">
      <c r="A131" s="26" t="s">
        <v>22</v>
      </c>
      <c r="B131" s="42"/>
      <c r="C131" s="42"/>
      <c r="D131" s="42"/>
      <c r="E131" s="42"/>
      <c r="F131" s="42"/>
      <c r="G131" s="42"/>
      <c r="H131" s="42"/>
      <c r="I131" s="42"/>
      <c r="J131" s="42"/>
      <c r="K131" s="13"/>
      <c r="L131" s="19"/>
    </row>
    <row r="132" spans="1:16" x14ac:dyDescent="0.25">
      <c r="A132" s="26" t="s">
        <v>18</v>
      </c>
      <c r="B132" s="41"/>
      <c r="C132" s="41"/>
      <c r="D132" s="41"/>
      <c r="E132" s="41"/>
      <c r="F132" s="41"/>
      <c r="G132" s="41"/>
      <c r="H132" s="41"/>
      <c r="I132" s="41"/>
      <c r="J132" s="41"/>
      <c r="K132" s="13"/>
      <c r="L132" s="19"/>
    </row>
    <row r="133" spans="1:16" x14ac:dyDescent="0.25">
      <c r="A133" s="26" t="s">
        <v>19</v>
      </c>
      <c r="B133" s="40"/>
      <c r="C133" s="40"/>
      <c r="D133" s="40"/>
      <c r="E133" s="40"/>
      <c r="F133" s="40"/>
      <c r="G133" s="40"/>
      <c r="H133" s="40"/>
      <c r="I133" s="40"/>
      <c r="J133" s="40"/>
      <c r="K133" s="13"/>
      <c r="L133" s="19"/>
    </row>
    <row r="134" spans="1:16" x14ac:dyDescent="0.25">
      <c r="B134" s="61"/>
      <c r="C134" s="12" t="s">
        <v>33</v>
      </c>
      <c r="D134" s="61"/>
      <c r="E134" s="12" t="s">
        <v>34</v>
      </c>
      <c r="F134" s="12"/>
      <c r="G134" s="61"/>
      <c r="H134" s="52" t="s">
        <v>56</v>
      </c>
      <c r="O134" s="14" t="b">
        <f>ISTEXT(D134)</f>
        <v>0</v>
      </c>
      <c r="P134" s="14" t="str">
        <f>IF(ISTEXT(D134),"Aposentado","")</f>
        <v/>
      </c>
    </row>
    <row r="135" spans="1:16" x14ac:dyDescent="0.25">
      <c r="A135" s="12"/>
      <c r="B135" s="17"/>
      <c r="C135" s="17"/>
      <c r="G135" s="61"/>
      <c r="H135" s="52" t="s">
        <v>58</v>
      </c>
    </row>
    <row r="136" spans="1:16" x14ac:dyDescent="0.25">
      <c r="A136" s="12"/>
      <c r="B136" s="17"/>
      <c r="C136" s="17"/>
      <c r="H136" s="70" t="s">
        <v>59</v>
      </c>
      <c r="I136" s="70"/>
      <c r="J136" s="70"/>
      <c r="K136" s="70"/>
    </row>
    <row r="137" spans="1:16" x14ac:dyDescent="0.25">
      <c r="A137" s="12" t="s">
        <v>65</v>
      </c>
      <c r="B137" s="12"/>
      <c r="C137" s="12"/>
      <c r="D137" s="12"/>
      <c r="E137" s="12"/>
    </row>
    <row r="138" spans="1:16" x14ac:dyDescent="0.25">
      <c r="B138" s="61"/>
      <c r="C138" s="12" t="s">
        <v>35</v>
      </c>
    </row>
    <row r="139" spans="1:16" x14ac:dyDescent="0.25">
      <c r="B139" s="61"/>
      <c r="C139" s="12" t="s">
        <v>36</v>
      </c>
    </row>
    <row r="140" spans="1:16" x14ac:dyDescent="0.25">
      <c r="A140" s="12"/>
      <c r="B140" s="17"/>
      <c r="C140" s="17"/>
    </row>
    <row r="141" spans="1:16" x14ac:dyDescent="0.25">
      <c r="A141" s="12" t="s">
        <v>15</v>
      </c>
      <c r="B141" s="17"/>
      <c r="C141" s="17"/>
    </row>
    <row r="142" spans="1:16" x14ac:dyDescent="0.25">
      <c r="B142" s="61"/>
      <c r="C142" s="12" t="s">
        <v>38</v>
      </c>
      <c r="D142" s="36"/>
      <c r="E142" s="36"/>
      <c r="F142" s="36"/>
      <c r="G142" s="36"/>
      <c r="H142" s="36"/>
      <c r="I142" s="36"/>
      <c r="J142" s="36"/>
    </row>
    <row r="143" spans="1:16" x14ac:dyDescent="0.25">
      <c r="B143" s="61"/>
      <c r="C143" s="12" t="s">
        <v>17</v>
      </c>
    </row>
    <row r="144" spans="1:16" ht="12" customHeight="1" x14ac:dyDescent="0.25"/>
    <row r="145" spans="1:16" x14ac:dyDescent="0.25">
      <c r="A145" s="9" t="s">
        <v>13</v>
      </c>
      <c r="B145" s="18">
        <v>7</v>
      </c>
      <c r="C145" s="11"/>
      <c r="D145" s="11"/>
      <c r="E145" s="11"/>
      <c r="F145" s="11"/>
      <c r="G145" s="11"/>
      <c r="H145" s="11"/>
      <c r="I145" s="11"/>
      <c r="J145" s="11"/>
      <c r="K145" s="11"/>
    </row>
    <row r="146" spans="1:16" x14ac:dyDescent="0.25">
      <c r="A146" s="26" t="s">
        <v>14</v>
      </c>
      <c r="B146" s="53"/>
      <c r="C146" s="43"/>
      <c r="D146" s="43"/>
      <c r="E146" s="43"/>
      <c r="F146" s="43"/>
      <c r="G146" s="43"/>
      <c r="H146" s="43"/>
      <c r="I146" s="43"/>
      <c r="J146" s="43"/>
      <c r="K146" s="13"/>
      <c r="L146" s="19"/>
    </row>
    <row r="147" spans="1:16" x14ac:dyDescent="0.25">
      <c r="A147" s="26" t="s">
        <v>23</v>
      </c>
      <c r="B147" s="48"/>
      <c r="C147" s="41"/>
      <c r="D147" s="41"/>
      <c r="E147" s="41"/>
      <c r="F147" s="41"/>
      <c r="G147" s="41"/>
      <c r="H147" s="41"/>
      <c r="I147" s="41"/>
      <c r="J147" s="41"/>
      <c r="K147" s="13"/>
      <c r="L147" s="19"/>
    </row>
    <row r="148" spans="1:16" x14ac:dyDescent="0.25">
      <c r="A148" s="26" t="s">
        <v>4</v>
      </c>
      <c r="B148" s="48"/>
      <c r="C148" s="41"/>
      <c r="D148" s="41"/>
      <c r="E148" s="41"/>
      <c r="F148" s="41"/>
      <c r="G148" s="41"/>
      <c r="H148" s="41"/>
      <c r="I148" s="41"/>
      <c r="J148" s="41"/>
      <c r="K148" s="13"/>
      <c r="L148" s="19"/>
    </row>
    <row r="149" spans="1:16" x14ac:dyDescent="0.25">
      <c r="A149" s="37" t="s">
        <v>41</v>
      </c>
      <c r="B149" s="48"/>
      <c r="C149" s="41"/>
      <c r="D149" s="41"/>
      <c r="E149" s="41"/>
      <c r="F149" s="41"/>
      <c r="G149" s="41"/>
      <c r="H149" s="41"/>
      <c r="I149" s="41"/>
      <c r="J149" s="41"/>
      <c r="K149" s="13"/>
      <c r="L149" s="19"/>
    </row>
    <row r="150" spans="1:16" ht="15" customHeight="1" x14ac:dyDescent="0.25">
      <c r="A150" s="37" t="s">
        <v>20</v>
      </c>
      <c r="B150" s="48"/>
      <c r="C150" s="41"/>
      <c r="D150" s="41"/>
      <c r="E150" s="41"/>
      <c r="F150" s="41"/>
      <c r="G150" s="41"/>
      <c r="H150" s="41"/>
      <c r="I150" s="41"/>
      <c r="J150" s="41"/>
      <c r="K150" s="13"/>
      <c r="L150" s="19"/>
    </row>
    <row r="151" spans="1:16" x14ac:dyDescent="0.25">
      <c r="A151" s="26" t="s">
        <v>21</v>
      </c>
      <c r="B151" s="42"/>
      <c r="C151" s="42"/>
      <c r="D151" s="42"/>
      <c r="E151" s="42"/>
      <c r="F151" s="42"/>
      <c r="G151" s="42"/>
      <c r="H151" s="42"/>
      <c r="I151" s="42"/>
      <c r="J151" s="42"/>
      <c r="K151" s="13"/>
      <c r="L151" s="19"/>
    </row>
    <row r="152" spans="1:16" x14ac:dyDescent="0.25">
      <c r="A152" s="26" t="s">
        <v>22</v>
      </c>
      <c r="B152" s="42"/>
      <c r="C152" s="42"/>
      <c r="D152" s="42"/>
      <c r="E152" s="42"/>
      <c r="F152" s="42"/>
      <c r="G152" s="42"/>
      <c r="H152" s="42"/>
      <c r="I152" s="42"/>
      <c r="J152" s="42"/>
      <c r="K152" s="13"/>
      <c r="L152" s="19"/>
    </row>
    <row r="153" spans="1:16" x14ac:dyDescent="0.25">
      <c r="A153" s="26" t="s">
        <v>18</v>
      </c>
      <c r="B153" s="41"/>
      <c r="C153" s="41"/>
      <c r="D153" s="41"/>
      <c r="E153" s="41"/>
      <c r="F153" s="41"/>
      <c r="G153" s="41"/>
      <c r="H153" s="41"/>
      <c r="I153" s="41"/>
      <c r="J153" s="41"/>
      <c r="K153" s="13"/>
      <c r="L153" s="19"/>
    </row>
    <row r="154" spans="1:16" x14ac:dyDescent="0.25">
      <c r="A154" s="26" t="s">
        <v>19</v>
      </c>
      <c r="B154" s="40"/>
      <c r="C154" s="40"/>
      <c r="D154" s="40"/>
      <c r="E154" s="40"/>
      <c r="F154" s="40"/>
      <c r="G154" s="40"/>
      <c r="H154" s="40"/>
      <c r="I154" s="40"/>
      <c r="J154" s="40"/>
      <c r="K154" s="13"/>
      <c r="L154" s="19"/>
    </row>
    <row r="155" spans="1:16" x14ac:dyDescent="0.25">
      <c r="B155" s="61"/>
      <c r="C155" s="12" t="s">
        <v>33</v>
      </c>
      <c r="D155" s="61"/>
      <c r="E155" s="12" t="s">
        <v>34</v>
      </c>
      <c r="F155" s="12"/>
      <c r="G155" s="61"/>
      <c r="H155" s="52" t="s">
        <v>56</v>
      </c>
      <c r="O155" s="14" t="b">
        <f>ISTEXT(D155)</f>
        <v>0</v>
      </c>
      <c r="P155" s="14" t="str">
        <f>IF(ISTEXT(D155),"Aposentado","")</f>
        <v/>
      </c>
    </row>
    <row r="156" spans="1:16" x14ac:dyDescent="0.25">
      <c r="A156" s="12"/>
      <c r="B156" s="17"/>
      <c r="C156" s="17"/>
      <c r="G156" s="61"/>
      <c r="H156" s="52" t="s">
        <v>58</v>
      </c>
    </row>
    <row r="157" spans="1:16" x14ac:dyDescent="0.25">
      <c r="A157" s="12"/>
      <c r="B157" s="17"/>
      <c r="C157" s="17"/>
      <c r="H157" s="70" t="s">
        <v>59</v>
      </c>
      <c r="I157" s="70"/>
      <c r="J157" s="70"/>
      <c r="K157" s="70"/>
    </row>
    <row r="158" spans="1:16" x14ac:dyDescent="0.25">
      <c r="A158" s="12" t="s">
        <v>65</v>
      </c>
      <c r="B158" s="12"/>
      <c r="C158" s="12"/>
      <c r="D158" s="12"/>
      <c r="E158" s="12"/>
    </row>
    <row r="159" spans="1:16" x14ac:dyDescent="0.25">
      <c r="B159" s="61"/>
      <c r="C159" s="12" t="s">
        <v>35</v>
      </c>
    </row>
    <row r="160" spans="1:16" x14ac:dyDescent="0.25">
      <c r="B160" s="61"/>
      <c r="C160" s="12" t="s">
        <v>36</v>
      </c>
    </row>
    <row r="161" spans="1:16" x14ac:dyDescent="0.25">
      <c r="A161" s="12"/>
      <c r="B161" s="17"/>
      <c r="C161" s="17"/>
    </row>
    <row r="162" spans="1:16" x14ac:dyDescent="0.25">
      <c r="A162" s="12" t="s">
        <v>15</v>
      </c>
      <c r="B162" s="17"/>
      <c r="C162" s="17"/>
    </row>
    <row r="163" spans="1:16" x14ac:dyDescent="0.25">
      <c r="B163" s="61"/>
      <c r="C163" s="12" t="s">
        <v>38</v>
      </c>
      <c r="D163" s="36"/>
      <c r="E163" s="36"/>
      <c r="F163" s="36"/>
      <c r="G163" s="36"/>
      <c r="H163" s="36"/>
      <c r="I163" s="36"/>
      <c r="J163" s="36"/>
    </row>
    <row r="164" spans="1:16" x14ac:dyDescent="0.25">
      <c r="B164" s="61"/>
      <c r="C164" s="12" t="s">
        <v>17</v>
      </c>
    </row>
    <row r="165" spans="1:16" ht="12" customHeight="1" x14ac:dyDescent="0.25"/>
    <row r="166" spans="1:16" x14ac:dyDescent="0.25">
      <c r="A166" s="9" t="s">
        <v>13</v>
      </c>
      <c r="B166" s="18">
        <v>8</v>
      </c>
      <c r="C166" s="11"/>
      <c r="D166" s="11"/>
      <c r="E166" s="11"/>
      <c r="F166" s="11"/>
      <c r="G166" s="11"/>
      <c r="H166" s="11"/>
      <c r="I166" s="11"/>
      <c r="J166" s="11"/>
      <c r="K166" s="11"/>
    </row>
    <row r="167" spans="1:16" x14ac:dyDescent="0.25">
      <c r="A167" s="26" t="s">
        <v>14</v>
      </c>
      <c r="B167" s="53"/>
      <c r="C167" s="43"/>
      <c r="D167" s="43"/>
      <c r="E167" s="43"/>
      <c r="F167" s="43"/>
      <c r="G167" s="43"/>
      <c r="H167" s="43"/>
      <c r="I167" s="43"/>
      <c r="J167" s="43"/>
      <c r="K167" s="13"/>
      <c r="L167" s="19"/>
    </row>
    <row r="168" spans="1:16" x14ac:dyDescent="0.25">
      <c r="A168" s="26" t="s">
        <v>23</v>
      </c>
      <c r="B168" s="48"/>
      <c r="C168" s="41"/>
      <c r="D168" s="41"/>
      <c r="E168" s="41"/>
      <c r="F168" s="41"/>
      <c r="G168" s="41"/>
      <c r="H168" s="41"/>
      <c r="I168" s="41"/>
      <c r="J168" s="41"/>
      <c r="K168" s="13"/>
      <c r="L168" s="19"/>
    </row>
    <row r="169" spans="1:16" x14ac:dyDescent="0.25">
      <c r="A169" s="26" t="s">
        <v>4</v>
      </c>
      <c r="B169" s="48"/>
      <c r="C169" s="41"/>
      <c r="D169" s="41"/>
      <c r="E169" s="41"/>
      <c r="F169" s="41"/>
      <c r="G169" s="41"/>
      <c r="H169" s="41"/>
      <c r="I169" s="41"/>
      <c r="J169" s="41"/>
      <c r="K169" s="13"/>
      <c r="L169" s="19"/>
    </row>
    <row r="170" spans="1:16" x14ac:dyDescent="0.25">
      <c r="A170" s="37" t="s">
        <v>41</v>
      </c>
      <c r="B170" s="48"/>
      <c r="C170" s="41"/>
      <c r="D170" s="41"/>
      <c r="E170" s="41"/>
      <c r="F170" s="41"/>
      <c r="G170" s="41"/>
      <c r="H170" s="41"/>
      <c r="I170" s="41"/>
      <c r="J170" s="41"/>
      <c r="K170" s="13"/>
      <c r="L170" s="19"/>
    </row>
    <row r="171" spans="1:16" ht="15" customHeight="1" x14ac:dyDescent="0.25">
      <c r="A171" s="37" t="s">
        <v>20</v>
      </c>
      <c r="B171" s="48"/>
      <c r="C171" s="41"/>
      <c r="D171" s="41"/>
      <c r="E171" s="41"/>
      <c r="F171" s="41"/>
      <c r="G171" s="41"/>
      <c r="H171" s="41"/>
      <c r="I171" s="41"/>
      <c r="J171" s="41"/>
      <c r="K171" s="13"/>
      <c r="L171" s="19"/>
    </row>
    <row r="172" spans="1:16" x14ac:dyDescent="0.25">
      <c r="A172" s="26" t="s">
        <v>21</v>
      </c>
      <c r="B172" s="42"/>
      <c r="C172" s="42"/>
      <c r="D172" s="42"/>
      <c r="E172" s="42"/>
      <c r="F172" s="42"/>
      <c r="G172" s="42"/>
      <c r="H172" s="42"/>
      <c r="I172" s="42"/>
      <c r="J172" s="42"/>
      <c r="K172" s="13"/>
      <c r="L172" s="19"/>
    </row>
    <row r="173" spans="1:16" x14ac:dyDescent="0.25">
      <c r="A173" s="26" t="s">
        <v>22</v>
      </c>
      <c r="B173" s="42"/>
      <c r="C173" s="42"/>
      <c r="D173" s="42"/>
      <c r="E173" s="42"/>
      <c r="F173" s="42"/>
      <c r="G173" s="42"/>
      <c r="H173" s="42"/>
      <c r="I173" s="42"/>
      <c r="J173" s="42"/>
      <c r="K173" s="13"/>
      <c r="L173" s="19"/>
    </row>
    <row r="174" spans="1:16" x14ac:dyDescent="0.25">
      <c r="A174" s="26" t="s">
        <v>18</v>
      </c>
      <c r="B174" s="41"/>
      <c r="C174" s="41"/>
      <c r="D174" s="41"/>
      <c r="E174" s="41"/>
      <c r="F174" s="41"/>
      <c r="G174" s="41"/>
      <c r="H174" s="41"/>
      <c r="I174" s="41"/>
      <c r="J174" s="41"/>
      <c r="K174" s="13"/>
      <c r="L174" s="19"/>
    </row>
    <row r="175" spans="1:16" x14ac:dyDescent="0.25">
      <c r="A175" s="26" t="s">
        <v>19</v>
      </c>
      <c r="B175" s="40"/>
      <c r="C175" s="40"/>
      <c r="D175" s="40"/>
      <c r="E175" s="40"/>
      <c r="F175" s="40"/>
      <c r="G175" s="40"/>
      <c r="H175" s="40"/>
      <c r="I175" s="40"/>
      <c r="J175" s="40"/>
      <c r="K175" s="13"/>
      <c r="L175" s="19"/>
    </row>
    <row r="176" spans="1:16" x14ac:dyDescent="0.25">
      <c r="B176" s="61"/>
      <c r="C176" s="12" t="s">
        <v>33</v>
      </c>
      <c r="D176" s="61"/>
      <c r="E176" s="12" t="s">
        <v>34</v>
      </c>
      <c r="F176" s="12"/>
      <c r="G176" s="61"/>
      <c r="H176" s="52" t="s">
        <v>56</v>
      </c>
      <c r="O176" s="14" t="b">
        <f>ISTEXT(D176)</f>
        <v>0</v>
      </c>
      <c r="P176" s="14" t="str">
        <f>IF(ISTEXT(D176),"Aposentado","")</f>
        <v/>
      </c>
    </row>
    <row r="177" spans="1:12" x14ac:dyDescent="0.25">
      <c r="A177" s="12"/>
      <c r="B177" s="17"/>
      <c r="C177" s="17"/>
      <c r="G177" s="61"/>
      <c r="H177" s="52" t="s">
        <v>58</v>
      </c>
    </row>
    <row r="178" spans="1:12" x14ac:dyDescent="0.25">
      <c r="A178" s="12"/>
      <c r="B178" s="17"/>
      <c r="C178" s="17"/>
      <c r="H178" s="70" t="s">
        <v>59</v>
      </c>
      <c r="I178" s="70"/>
      <c r="J178" s="70"/>
      <c r="K178" s="70"/>
    </row>
    <row r="179" spans="1:12" x14ac:dyDescent="0.25">
      <c r="A179" s="12" t="s">
        <v>65</v>
      </c>
      <c r="B179" s="12"/>
      <c r="C179" s="12"/>
      <c r="D179" s="12"/>
      <c r="E179" s="12"/>
    </row>
    <row r="180" spans="1:12" x14ac:dyDescent="0.25">
      <c r="B180" s="61"/>
      <c r="C180" s="12" t="s">
        <v>35</v>
      </c>
    </row>
    <row r="181" spans="1:12" x14ac:dyDescent="0.25">
      <c r="B181" s="61"/>
      <c r="C181" s="12" t="s">
        <v>36</v>
      </c>
    </row>
    <row r="182" spans="1:12" x14ac:dyDescent="0.25">
      <c r="A182" s="12"/>
      <c r="B182" s="17"/>
      <c r="C182" s="17"/>
    </row>
    <row r="183" spans="1:12" x14ac:dyDescent="0.25">
      <c r="A183" s="12" t="s">
        <v>15</v>
      </c>
      <c r="B183" s="17"/>
      <c r="C183" s="17"/>
    </row>
    <row r="184" spans="1:12" x14ac:dyDescent="0.25">
      <c r="B184" s="61"/>
      <c r="C184" s="12" t="s">
        <v>37</v>
      </c>
      <c r="D184" s="36"/>
      <c r="E184" s="36"/>
      <c r="F184" s="36"/>
      <c r="G184" s="36"/>
      <c r="H184" s="36"/>
      <c r="I184" s="36"/>
      <c r="J184" s="36"/>
    </row>
    <row r="185" spans="1:12" x14ac:dyDescent="0.25">
      <c r="B185" s="61"/>
      <c r="C185" s="12" t="s">
        <v>17</v>
      </c>
    </row>
    <row r="186" spans="1:12" ht="12" customHeight="1" x14ac:dyDescent="0.25"/>
    <row r="187" spans="1:12" x14ac:dyDescent="0.25">
      <c r="A187" s="9" t="s">
        <v>13</v>
      </c>
      <c r="B187" s="18">
        <v>9</v>
      </c>
      <c r="C187" s="11"/>
      <c r="D187" s="11"/>
      <c r="E187" s="11"/>
      <c r="F187" s="11"/>
      <c r="G187" s="11"/>
      <c r="H187" s="11"/>
      <c r="I187" s="11"/>
      <c r="J187" s="11"/>
      <c r="K187" s="11"/>
    </row>
    <row r="188" spans="1:12" x14ac:dyDescent="0.25">
      <c r="A188" s="26" t="s">
        <v>14</v>
      </c>
      <c r="B188" s="53"/>
      <c r="C188" s="43"/>
      <c r="D188" s="43"/>
      <c r="E188" s="43"/>
      <c r="F188" s="43"/>
      <c r="G188" s="43"/>
      <c r="H188" s="43"/>
      <c r="I188" s="43"/>
      <c r="J188" s="43"/>
      <c r="K188" s="13"/>
      <c r="L188" s="19"/>
    </row>
    <row r="189" spans="1:12" x14ac:dyDescent="0.25">
      <c r="A189" s="26" t="s">
        <v>23</v>
      </c>
      <c r="B189" s="48"/>
      <c r="C189" s="41"/>
      <c r="D189" s="41"/>
      <c r="E189" s="41"/>
      <c r="F189" s="41"/>
      <c r="G189" s="41"/>
      <c r="H189" s="41"/>
      <c r="I189" s="41"/>
      <c r="J189" s="41"/>
      <c r="K189" s="13"/>
      <c r="L189" s="19"/>
    </row>
    <row r="190" spans="1:12" x14ac:dyDescent="0.25">
      <c r="A190" s="26" t="s">
        <v>4</v>
      </c>
      <c r="B190" s="48"/>
      <c r="C190" s="41"/>
      <c r="D190" s="41"/>
      <c r="E190" s="41"/>
      <c r="F190" s="41"/>
      <c r="G190" s="41"/>
      <c r="H190" s="41"/>
      <c r="I190" s="41"/>
      <c r="J190" s="41"/>
      <c r="K190" s="13"/>
      <c r="L190" s="19"/>
    </row>
    <row r="191" spans="1:12" x14ac:dyDescent="0.25">
      <c r="A191" s="37" t="s">
        <v>41</v>
      </c>
      <c r="B191" s="48"/>
      <c r="C191" s="41"/>
      <c r="D191" s="41"/>
      <c r="E191" s="41"/>
      <c r="F191" s="41"/>
      <c r="G191" s="41"/>
      <c r="H191" s="41"/>
      <c r="I191" s="41"/>
      <c r="J191" s="41"/>
      <c r="K191" s="13"/>
      <c r="L191" s="19"/>
    </row>
    <row r="192" spans="1:12" ht="15" customHeight="1" x14ac:dyDescent="0.25">
      <c r="A192" s="37" t="s">
        <v>20</v>
      </c>
      <c r="B192" s="48"/>
      <c r="C192" s="41"/>
      <c r="D192" s="41"/>
      <c r="E192" s="41"/>
      <c r="F192" s="41"/>
      <c r="G192" s="41"/>
      <c r="H192" s="41"/>
      <c r="I192" s="41"/>
      <c r="J192" s="41"/>
      <c r="K192" s="13"/>
      <c r="L192" s="19"/>
    </row>
    <row r="193" spans="1:16" x14ac:dyDescent="0.25">
      <c r="A193" s="26" t="s">
        <v>21</v>
      </c>
      <c r="B193" s="42"/>
      <c r="C193" s="42"/>
      <c r="D193" s="42"/>
      <c r="E193" s="42"/>
      <c r="F193" s="42"/>
      <c r="G193" s="42"/>
      <c r="H193" s="42"/>
      <c r="I193" s="42"/>
      <c r="J193" s="42"/>
      <c r="K193" s="13"/>
      <c r="L193" s="19"/>
    </row>
    <row r="194" spans="1:16" x14ac:dyDescent="0.25">
      <c r="A194" s="26" t="s">
        <v>22</v>
      </c>
      <c r="B194" s="42"/>
      <c r="C194" s="42"/>
      <c r="D194" s="42"/>
      <c r="E194" s="42"/>
      <c r="F194" s="42"/>
      <c r="G194" s="42"/>
      <c r="H194" s="42"/>
      <c r="I194" s="42"/>
      <c r="J194" s="42"/>
      <c r="K194" s="13"/>
      <c r="L194" s="19"/>
    </row>
    <row r="195" spans="1:16" x14ac:dyDescent="0.25">
      <c r="A195" s="26" t="s">
        <v>18</v>
      </c>
      <c r="B195" s="41"/>
      <c r="C195" s="41"/>
      <c r="D195" s="41"/>
      <c r="E195" s="41"/>
      <c r="F195" s="41"/>
      <c r="G195" s="41"/>
      <c r="H195" s="41"/>
      <c r="I195" s="41"/>
      <c r="J195" s="41"/>
      <c r="K195" s="13"/>
      <c r="L195" s="19"/>
    </row>
    <row r="196" spans="1:16" x14ac:dyDescent="0.25">
      <c r="A196" s="26" t="s">
        <v>19</v>
      </c>
      <c r="B196" s="40"/>
      <c r="C196" s="40"/>
      <c r="D196" s="40"/>
      <c r="E196" s="40"/>
      <c r="F196" s="40"/>
      <c r="G196" s="40"/>
      <c r="H196" s="40"/>
      <c r="I196" s="40"/>
      <c r="J196" s="40"/>
      <c r="K196" s="13"/>
      <c r="L196" s="19"/>
    </row>
    <row r="197" spans="1:16" x14ac:dyDescent="0.25">
      <c r="B197" s="61"/>
      <c r="C197" s="12" t="s">
        <v>33</v>
      </c>
      <c r="D197" s="61"/>
      <c r="E197" s="12" t="s">
        <v>34</v>
      </c>
      <c r="F197" s="12"/>
      <c r="G197" s="61"/>
      <c r="H197" s="52" t="s">
        <v>56</v>
      </c>
      <c r="O197" s="14" t="b">
        <f>ISTEXT(D197)</f>
        <v>0</v>
      </c>
      <c r="P197" s="14" t="str">
        <f>IF(ISTEXT(D197),"Aposentado","")</f>
        <v/>
      </c>
    </row>
    <row r="198" spans="1:16" x14ac:dyDescent="0.25">
      <c r="A198" s="12"/>
      <c r="B198" s="17"/>
      <c r="C198" s="17"/>
      <c r="G198" s="61"/>
      <c r="H198" s="52" t="s">
        <v>58</v>
      </c>
    </row>
    <row r="199" spans="1:16" x14ac:dyDescent="0.25">
      <c r="A199" s="12"/>
      <c r="B199" s="17"/>
      <c r="C199" s="17"/>
      <c r="H199" s="70" t="s">
        <v>59</v>
      </c>
      <c r="I199" s="70"/>
      <c r="J199" s="70"/>
      <c r="K199" s="70"/>
    </row>
    <row r="200" spans="1:16" x14ac:dyDescent="0.25">
      <c r="A200" s="12" t="s">
        <v>65</v>
      </c>
      <c r="B200" s="12"/>
      <c r="C200" s="12"/>
      <c r="D200" s="12"/>
      <c r="E200" s="12"/>
    </row>
    <row r="201" spans="1:16" x14ac:dyDescent="0.25">
      <c r="B201" s="61"/>
      <c r="C201" s="12" t="s">
        <v>35</v>
      </c>
    </row>
    <row r="202" spans="1:16" x14ac:dyDescent="0.25">
      <c r="B202" s="61"/>
      <c r="C202" s="12" t="s">
        <v>36</v>
      </c>
    </row>
    <row r="203" spans="1:16" x14ac:dyDescent="0.25">
      <c r="A203" s="12"/>
      <c r="B203" s="17"/>
      <c r="C203" s="17"/>
    </row>
    <row r="204" spans="1:16" x14ac:dyDescent="0.25">
      <c r="A204" s="12" t="s">
        <v>15</v>
      </c>
      <c r="B204" s="17"/>
      <c r="C204" s="17"/>
    </row>
    <row r="205" spans="1:16" x14ac:dyDescent="0.25">
      <c r="B205" s="61"/>
      <c r="C205" s="12" t="s">
        <v>38</v>
      </c>
      <c r="D205" s="36"/>
      <c r="E205" s="36"/>
      <c r="F205" s="36"/>
      <c r="G205" s="36"/>
      <c r="H205" s="36"/>
      <c r="I205" s="36"/>
      <c r="J205" s="36"/>
    </row>
    <row r="206" spans="1:16" x14ac:dyDescent="0.25">
      <c r="B206" s="61"/>
      <c r="C206" s="12" t="s">
        <v>17</v>
      </c>
    </row>
    <row r="207" spans="1:16" ht="12" customHeight="1" x14ac:dyDescent="0.25"/>
    <row r="208" spans="1:16" x14ac:dyDescent="0.25">
      <c r="A208" s="9" t="s">
        <v>13</v>
      </c>
      <c r="B208" s="18">
        <v>10</v>
      </c>
      <c r="C208" s="11"/>
      <c r="D208" s="11"/>
      <c r="E208" s="11"/>
      <c r="F208" s="11"/>
      <c r="G208" s="11"/>
      <c r="H208" s="11"/>
      <c r="I208" s="11"/>
      <c r="J208" s="11"/>
      <c r="K208" s="11"/>
    </row>
    <row r="209" spans="1:16" x14ac:dyDescent="0.25">
      <c r="A209" s="26" t="s">
        <v>14</v>
      </c>
      <c r="B209" s="53"/>
      <c r="C209" s="43"/>
      <c r="D209" s="43"/>
      <c r="E209" s="43"/>
      <c r="F209" s="43"/>
      <c r="G209" s="43"/>
      <c r="H209" s="43"/>
      <c r="I209" s="43"/>
      <c r="J209" s="43"/>
      <c r="K209" s="13"/>
      <c r="L209" s="19"/>
    </row>
    <row r="210" spans="1:16" x14ac:dyDescent="0.25">
      <c r="A210" s="26" t="s">
        <v>23</v>
      </c>
      <c r="B210" s="48"/>
      <c r="C210" s="41"/>
      <c r="D210" s="41"/>
      <c r="E210" s="41"/>
      <c r="F210" s="41"/>
      <c r="G210" s="41"/>
      <c r="H210" s="41"/>
      <c r="I210" s="41"/>
      <c r="J210" s="41"/>
      <c r="K210" s="13"/>
      <c r="L210" s="19"/>
    </row>
    <row r="211" spans="1:16" x14ac:dyDescent="0.25">
      <c r="A211" s="26" t="s">
        <v>4</v>
      </c>
      <c r="B211" s="48"/>
      <c r="C211" s="41"/>
      <c r="D211" s="41"/>
      <c r="E211" s="41"/>
      <c r="F211" s="41"/>
      <c r="G211" s="41"/>
      <c r="H211" s="41"/>
      <c r="I211" s="41"/>
      <c r="J211" s="41"/>
      <c r="K211" s="13"/>
      <c r="L211" s="19"/>
    </row>
    <row r="212" spans="1:16" x14ac:dyDescent="0.25">
      <c r="A212" s="37" t="s">
        <v>41</v>
      </c>
      <c r="B212" s="48"/>
      <c r="C212" s="41"/>
      <c r="D212" s="41"/>
      <c r="E212" s="41"/>
      <c r="F212" s="41"/>
      <c r="G212" s="41"/>
      <c r="H212" s="41"/>
      <c r="I212" s="41"/>
      <c r="J212" s="41"/>
      <c r="K212" s="13"/>
      <c r="L212" s="19"/>
    </row>
    <row r="213" spans="1:16" ht="15" customHeight="1" x14ac:dyDescent="0.25">
      <c r="A213" s="37" t="s">
        <v>20</v>
      </c>
      <c r="B213" s="48"/>
      <c r="C213" s="41"/>
      <c r="D213" s="41"/>
      <c r="E213" s="41"/>
      <c r="F213" s="41"/>
      <c r="G213" s="41"/>
      <c r="H213" s="41"/>
      <c r="I213" s="41"/>
      <c r="J213" s="41"/>
      <c r="K213" s="13"/>
      <c r="L213" s="19"/>
    </row>
    <row r="214" spans="1:16" x14ac:dyDescent="0.25">
      <c r="A214" s="26" t="s">
        <v>21</v>
      </c>
      <c r="B214" s="42"/>
      <c r="C214" s="42"/>
      <c r="D214" s="42"/>
      <c r="E214" s="42"/>
      <c r="F214" s="42"/>
      <c r="G214" s="42"/>
      <c r="H214" s="42"/>
      <c r="I214" s="42"/>
      <c r="J214" s="42"/>
      <c r="K214" s="13"/>
      <c r="L214" s="19"/>
    </row>
    <row r="215" spans="1:16" x14ac:dyDescent="0.25">
      <c r="A215" s="26" t="s">
        <v>22</v>
      </c>
      <c r="B215" s="42"/>
      <c r="C215" s="42"/>
      <c r="D215" s="42"/>
      <c r="E215" s="42"/>
      <c r="F215" s="42"/>
      <c r="G215" s="42"/>
      <c r="H215" s="42"/>
      <c r="I215" s="42"/>
      <c r="J215" s="42"/>
      <c r="K215" s="13"/>
      <c r="L215" s="19"/>
    </row>
    <row r="216" spans="1:16" x14ac:dyDescent="0.25">
      <c r="A216" s="26" t="s">
        <v>18</v>
      </c>
      <c r="B216" s="41"/>
      <c r="C216" s="41"/>
      <c r="D216" s="41"/>
      <c r="E216" s="41"/>
      <c r="F216" s="41"/>
      <c r="G216" s="41"/>
      <c r="H216" s="41"/>
      <c r="I216" s="41"/>
      <c r="J216" s="41"/>
      <c r="K216" s="13"/>
      <c r="L216" s="19"/>
    </row>
    <row r="217" spans="1:16" x14ac:dyDescent="0.25">
      <c r="A217" s="26" t="s">
        <v>19</v>
      </c>
      <c r="B217" s="40"/>
      <c r="C217" s="40"/>
      <c r="D217" s="40"/>
      <c r="E217" s="40"/>
      <c r="F217" s="40"/>
      <c r="G217" s="40"/>
      <c r="H217" s="40"/>
      <c r="I217" s="40"/>
      <c r="J217" s="40"/>
      <c r="K217" s="13"/>
      <c r="L217" s="19"/>
    </row>
    <row r="218" spans="1:16" x14ac:dyDescent="0.25">
      <c r="B218" s="61"/>
      <c r="C218" s="12" t="s">
        <v>33</v>
      </c>
      <c r="D218" s="61"/>
      <c r="E218" s="12" t="s">
        <v>34</v>
      </c>
      <c r="F218" s="12"/>
      <c r="G218" s="61"/>
      <c r="H218" s="52" t="s">
        <v>56</v>
      </c>
      <c r="O218" s="14" t="b">
        <f>ISTEXT(D218)</f>
        <v>0</v>
      </c>
      <c r="P218" s="14" t="str">
        <f>IF(ISTEXT(D218),"Aposentado","")</f>
        <v/>
      </c>
    </row>
    <row r="219" spans="1:16" x14ac:dyDescent="0.25">
      <c r="A219" s="12"/>
      <c r="B219" s="17"/>
      <c r="C219" s="17"/>
      <c r="G219" s="61"/>
      <c r="H219" s="52" t="s">
        <v>58</v>
      </c>
    </row>
    <row r="220" spans="1:16" x14ac:dyDescent="0.25">
      <c r="A220" s="12"/>
      <c r="B220" s="17"/>
      <c r="C220" s="17"/>
      <c r="H220" s="70" t="s">
        <v>59</v>
      </c>
      <c r="I220" s="70"/>
      <c r="J220" s="70"/>
      <c r="K220" s="70"/>
    </row>
    <row r="221" spans="1:16" x14ac:dyDescent="0.25">
      <c r="A221" s="12" t="s">
        <v>65</v>
      </c>
      <c r="B221" s="12"/>
      <c r="C221" s="12"/>
      <c r="D221" s="12"/>
      <c r="E221" s="12"/>
    </row>
    <row r="222" spans="1:16" x14ac:dyDescent="0.25">
      <c r="B222" s="61"/>
      <c r="C222" s="12" t="s">
        <v>35</v>
      </c>
    </row>
    <row r="223" spans="1:16" x14ac:dyDescent="0.25">
      <c r="B223" s="61"/>
      <c r="C223" s="12" t="s">
        <v>36</v>
      </c>
    </row>
    <row r="224" spans="1:16" x14ac:dyDescent="0.25">
      <c r="A224" s="12"/>
      <c r="B224" s="17"/>
      <c r="C224" s="17"/>
    </row>
    <row r="225" spans="1:16" x14ac:dyDescent="0.25">
      <c r="A225" s="12" t="s">
        <v>15</v>
      </c>
      <c r="B225" s="17"/>
      <c r="C225" s="17"/>
    </row>
    <row r="226" spans="1:16" x14ac:dyDescent="0.25">
      <c r="B226" s="61"/>
      <c r="C226" s="12" t="s">
        <v>38</v>
      </c>
      <c r="D226" s="36"/>
      <c r="E226" s="36"/>
      <c r="F226" s="36"/>
      <c r="G226" s="36"/>
      <c r="H226" s="36"/>
      <c r="I226" s="36"/>
      <c r="J226" s="36"/>
    </row>
    <row r="227" spans="1:16" x14ac:dyDescent="0.25">
      <c r="B227" s="61"/>
      <c r="C227" s="12" t="s">
        <v>17</v>
      </c>
    </row>
    <row r="228" spans="1:16" ht="12" customHeight="1" x14ac:dyDescent="0.25"/>
    <row r="229" spans="1:16" x14ac:dyDescent="0.25">
      <c r="A229" s="9" t="s">
        <v>13</v>
      </c>
      <c r="B229" s="18">
        <v>11</v>
      </c>
      <c r="C229" s="11"/>
      <c r="D229" s="11"/>
      <c r="E229" s="11"/>
      <c r="F229" s="11"/>
      <c r="G229" s="11"/>
      <c r="H229" s="11"/>
      <c r="I229" s="11"/>
      <c r="J229" s="11"/>
      <c r="K229" s="11"/>
    </row>
    <row r="230" spans="1:16" x14ac:dyDescent="0.25">
      <c r="A230" s="26" t="s">
        <v>14</v>
      </c>
      <c r="B230" s="53"/>
      <c r="C230" s="43"/>
      <c r="D230" s="43"/>
      <c r="E230" s="43"/>
      <c r="F230" s="43"/>
      <c r="G230" s="43"/>
      <c r="H230" s="43"/>
      <c r="I230" s="43"/>
      <c r="J230" s="43"/>
      <c r="K230" s="13"/>
      <c r="L230" s="19"/>
    </row>
    <row r="231" spans="1:16" x14ac:dyDescent="0.25">
      <c r="A231" s="26" t="s">
        <v>23</v>
      </c>
      <c r="B231" s="48"/>
      <c r="C231" s="41"/>
      <c r="D231" s="41"/>
      <c r="E231" s="41"/>
      <c r="F231" s="41"/>
      <c r="G231" s="41"/>
      <c r="H231" s="41"/>
      <c r="I231" s="41"/>
      <c r="J231" s="41"/>
      <c r="K231" s="13"/>
      <c r="L231" s="19"/>
    </row>
    <row r="232" spans="1:16" x14ac:dyDescent="0.25">
      <c r="A232" s="26" t="s">
        <v>4</v>
      </c>
      <c r="B232" s="48"/>
      <c r="C232" s="41"/>
      <c r="D232" s="41"/>
      <c r="E232" s="41"/>
      <c r="F232" s="41"/>
      <c r="G232" s="41"/>
      <c r="H232" s="41"/>
      <c r="I232" s="41"/>
      <c r="J232" s="41"/>
      <c r="K232" s="13"/>
      <c r="L232" s="19"/>
    </row>
    <row r="233" spans="1:16" x14ac:dyDescent="0.25">
      <c r="A233" s="37" t="s">
        <v>41</v>
      </c>
      <c r="B233" s="48"/>
      <c r="C233" s="41"/>
      <c r="D233" s="41"/>
      <c r="E233" s="41"/>
      <c r="F233" s="41"/>
      <c r="G233" s="41"/>
      <c r="H233" s="41"/>
      <c r="I233" s="41"/>
      <c r="J233" s="41"/>
      <c r="K233" s="13"/>
      <c r="L233" s="19"/>
    </row>
    <row r="234" spans="1:16" ht="15" customHeight="1" x14ac:dyDescent="0.25">
      <c r="A234" s="37" t="s">
        <v>20</v>
      </c>
      <c r="B234" s="48"/>
      <c r="C234" s="41"/>
      <c r="D234" s="41"/>
      <c r="E234" s="41"/>
      <c r="F234" s="41"/>
      <c r="G234" s="41"/>
      <c r="H234" s="41"/>
      <c r="I234" s="41"/>
      <c r="J234" s="41"/>
      <c r="K234" s="13"/>
      <c r="L234" s="19"/>
    </row>
    <row r="235" spans="1:16" x14ac:dyDescent="0.25">
      <c r="A235" s="26" t="s">
        <v>21</v>
      </c>
      <c r="B235" s="42"/>
      <c r="C235" s="42"/>
      <c r="D235" s="42"/>
      <c r="E235" s="42"/>
      <c r="F235" s="42"/>
      <c r="G235" s="42"/>
      <c r="H235" s="42"/>
      <c r="I235" s="42"/>
      <c r="J235" s="42"/>
      <c r="K235" s="13"/>
      <c r="L235" s="19"/>
    </row>
    <row r="236" spans="1:16" x14ac:dyDescent="0.25">
      <c r="A236" s="26" t="s">
        <v>22</v>
      </c>
      <c r="B236" s="42"/>
      <c r="C236" s="42"/>
      <c r="D236" s="42"/>
      <c r="E236" s="42"/>
      <c r="F236" s="42"/>
      <c r="G236" s="42"/>
      <c r="H236" s="42"/>
      <c r="I236" s="42"/>
      <c r="J236" s="42"/>
      <c r="K236" s="13"/>
      <c r="L236" s="19"/>
    </row>
    <row r="237" spans="1:16" x14ac:dyDescent="0.25">
      <c r="A237" s="26" t="s">
        <v>18</v>
      </c>
      <c r="B237" s="41"/>
      <c r="C237" s="41"/>
      <c r="D237" s="41"/>
      <c r="E237" s="41"/>
      <c r="F237" s="41"/>
      <c r="G237" s="41"/>
      <c r="H237" s="41"/>
      <c r="I237" s="41"/>
      <c r="J237" s="41"/>
      <c r="K237" s="13"/>
      <c r="L237" s="19"/>
    </row>
    <row r="238" spans="1:16" x14ac:dyDescent="0.25">
      <c r="A238" s="26" t="s">
        <v>19</v>
      </c>
      <c r="B238" s="40"/>
      <c r="C238" s="40"/>
      <c r="D238" s="40"/>
      <c r="E238" s="40"/>
      <c r="F238" s="40"/>
      <c r="G238" s="40"/>
      <c r="H238" s="40"/>
      <c r="I238" s="40"/>
      <c r="J238" s="40"/>
      <c r="K238" s="13"/>
      <c r="L238" s="19"/>
    </row>
    <row r="239" spans="1:16" x14ac:dyDescent="0.25">
      <c r="B239" s="61"/>
      <c r="C239" s="12" t="s">
        <v>33</v>
      </c>
      <c r="D239" s="61"/>
      <c r="E239" s="12" t="s">
        <v>34</v>
      </c>
      <c r="F239" s="12"/>
      <c r="G239" s="61"/>
      <c r="H239" s="52" t="s">
        <v>56</v>
      </c>
      <c r="O239" s="14" t="b">
        <f>ISTEXT(D239)</f>
        <v>0</v>
      </c>
      <c r="P239" s="14" t="str">
        <f>IF(ISTEXT(D239),"Aposentado","")</f>
        <v/>
      </c>
    </row>
    <row r="240" spans="1:16" x14ac:dyDescent="0.25">
      <c r="A240" s="12"/>
      <c r="B240" s="17"/>
      <c r="C240" s="17"/>
      <c r="G240" s="61"/>
      <c r="H240" s="52" t="s">
        <v>58</v>
      </c>
    </row>
    <row r="241" spans="1:12" x14ac:dyDescent="0.25">
      <c r="A241" s="12"/>
      <c r="B241" s="17"/>
      <c r="C241" s="17"/>
      <c r="H241" s="70" t="s">
        <v>59</v>
      </c>
      <c r="I241" s="70"/>
      <c r="J241" s="70"/>
      <c r="K241" s="70"/>
    </row>
    <row r="242" spans="1:12" x14ac:dyDescent="0.25">
      <c r="A242" s="12" t="s">
        <v>65</v>
      </c>
      <c r="B242" s="12"/>
      <c r="C242" s="12"/>
      <c r="D242" s="12"/>
      <c r="E242" s="12"/>
    </row>
    <row r="243" spans="1:12" x14ac:dyDescent="0.25">
      <c r="B243" s="61"/>
      <c r="C243" s="12" t="s">
        <v>35</v>
      </c>
    </row>
    <row r="244" spans="1:12" x14ac:dyDescent="0.25">
      <c r="B244" s="61"/>
      <c r="C244" s="12" t="s">
        <v>36</v>
      </c>
    </row>
    <row r="245" spans="1:12" x14ac:dyDescent="0.25">
      <c r="A245" s="12"/>
      <c r="B245" s="17"/>
      <c r="C245" s="17"/>
    </row>
    <row r="246" spans="1:12" x14ac:dyDescent="0.25">
      <c r="A246" s="12" t="s">
        <v>15</v>
      </c>
      <c r="B246" s="17"/>
      <c r="C246" s="17"/>
    </row>
    <row r="247" spans="1:12" x14ac:dyDescent="0.25">
      <c r="B247" s="61"/>
      <c r="C247" s="12" t="s">
        <v>38</v>
      </c>
      <c r="D247" s="36"/>
      <c r="E247" s="36"/>
      <c r="F247" s="36"/>
      <c r="G247" s="36"/>
      <c r="H247" s="36"/>
      <c r="I247" s="36"/>
      <c r="J247" s="36"/>
    </row>
    <row r="248" spans="1:12" x14ac:dyDescent="0.25">
      <c r="B248" s="61"/>
      <c r="C248" s="12" t="s">
        <v>17</v>
      </c>
    </row>
    <row r="249" spans="1:12" ht="12" customHeight="1" x14ac:dyDescent="0.25"/>
    <row r="250" spans="1:12" x14ac:dyDescent="0.25">
      <c r="A250" s="9" t="s">
        <v>13</v>
      </c>
      <c r="B250" s="18">
        <v>12</v>
      </c>
      <c r="C250" s="11"/>
      <c r="D250" s="11"/>
      <c r="E250" s="11"/>
      <c r="F250" s="11"/>
      <c r="G250" s="11"/>
      <c r="H250" s="11"/>
      <c r="I250" s="11"/>
      <c r="J250" s="11"/>
      <c r="K250" s="11"/>
    </row>
    <row r="251" spans="1:12" x14ac:dyDescent="0.25">
      <c r="A251" s="26" t="s">
        <v>14</v>
      </c>
      <c r="B251" s="53"/>
      <c r="C251" s="43"/>
      <c r="D251" s="43"/>
      <c r="E251" s="43"/>
      <c r="F251" s="43"/>
      <c r="G251" s="43"/>
      <c r="H251" s="43"/>
      <c r="I251" s="43"/>
      <c r="J251" s="43"/>
      <c r="K251" s="13"/>
      <c r="L251" s="19"/>
    </row>
    <row r="252" spans="1:12" x14ac:dyDescent="0.25">
      <c r="A252" s="26" t="s">
        <v>23</v>
      </c>
      <c r="B252" s="48"/>
      <c r="C252" s="41"/>
      <c r="D252" s="41"/>
      <c r="E252" s="41"/>
      <c r="F252" s="41"/>
      <c r="G252" s="41"/>
      <c r="H252" s="41"/>
      <c r="I252" s="41"/>
      <c r="J252" s="41"/>
      <c r="K252" s="13"/>
      <c r="L252" s="19"/>
    </row>
    <row r="253" spans="1:12" x14ac:dyDescent="0.25">
      <c r="A253" s="26" t="s">
        <v>4</v>
      </c>
      <c r="B253" s="48"/>
      <c r="C253" s="41"/>
      <c r="D253" s="41"/>
      <c r="E253" s="41"/>
      <c r="F253" s="41"/>
      <c r="G253" s="41"/>
      <c r="H253" s="41"/>
      <c r="I253" s="41"/>
      <c r="J253" s="41"/>
      <c r="K253" s="13"/>
      <c r="L253" s="19"/>
    </row>
    <row r="254" spans="1:12" x14ac:dyDescent="0.25">
      <c r="A254" s="37" t="s">
        <v>41</v>
      </c>
      <c r="B254" s="48"/>
      <c r="C254" s="41"/>
      <c r="D254" s="41"/>
      <c r="E254" s="41"/>
      <c r="F254" s="41"/>
      <c r="G254" s="41"/>
      <c r="H254" s="41"/>
      <c r="I254" s="41"/>
      <c r="J254" s="41"/>
      <c r="K254" s="13"/>
      <c r="L254" s="19"/>
    </row>
    <row r="255" spans="1:12" ht="15" customHeight="1" x14ac:dyDescent="0.25">
      <c r="A255" s="37" t="s">
        <v>20</v>
      </c>
      <c r="B255" s="48"/>
      <c r="C255" s="41"/>
      <c r="D255" s="41"/>
      <c r="E255" s="41"/>
      <c r="F255" s="41"/>
      <c r="G255" s="41"/>
      <c r="H255" s="41"/>
      <c r="I255" s="41"/>
      <c r="J255" s="41"/>
      <c r="K255" s="13"/>
      <c r="L255" s="19"/>
    </row>
    <row r="256" spans="1:12" x14ac:dyDescent="0.25">
      <c r="A256" s="26" t="s">
        <v>21</v>
      </c>
      <c r="B256" s="42"/>
      <c r="C256" s="42"/>
      <c r="D256" s="42"/>
      <c r="E256" s="42"/>
      <c r="F256" s="42"/>
      <c r="G256" s="42"/>
      <c r="H256" s="42"/>
      <c r="I256" s="42"/>
      <c r="J256" s="42"/>
      <c r="K256" s="13"/>
      <c r="L256" s="19"/>
    </row>
    <row r="257" spans="1:16" x14ac:dyDescent="0.25">
      <c r="A257" s="26" t="s">
        <v>22</v>
      </c>
      <c r="B257" s="42"/>
      <c r="C257" s="42"/>
      <c r="D257" s="42"/>
      <c r="E257" s="42"/>
      <c r="F257" s="42"/>
      <c r="G257" s="42"/>
      <c r="H257" s="42"/>
      <c r="I257" s="42"/>
      <c r="J257" s="42"/>
      <c r="K257" s="13"/>
      <c r="L257" s="19"/>
    </row>
    <row r="258" spans="1:16" x14ac:dyDescent="0.25">
      <c r="A258" s="26" t="s">
        <v>18</v>
      </c>
      <c r="B258" s="41"/>
      <c r="C258" s="41"/>
      <c r="D258" s="41"/>
      <c r="E258" s="41"/>
      <c r="F258" s="41"/>
      <c r="G258" s="41"/>
      <c r="H258" s="41"/>
      <c r="I258" s="41"/>
      <c r="J258" s="41"/>
      <c r="K258" s="13"/>
      <c r="L258" s="19"/>
    </row>
    <row r="259" spans="1:16" x14ac:dyDescent="0.25">
      <c r="A259" s="26" t="s">
        <v>19</v>
      </c>
      <c r="B259" s="40"/>
      <c r="C259" s="40"/>
      <c r="D259" s="40"/>
      <c r="E259" s="40"/>
      <c r="F259" s="40"/>
      <c r="G259" s="40"/>
      <c r="H259" s="40"/>
      <c r="I259" s="40"/>
      <c r="J259" s="40"/>
      <c r="K259" s="13"/>
      <c r="L259" s="19"/>
    </row>
    <row r="260" spans="1:16" x14ac:dyDescent="0.25">
      <c r="B260" s="61"/>
      <c r="C260" s="12" t="s">
        <v>33</v>
      </c>
      <c r="D260" s="61"/>
      <c r="E260" s="12" t="s">
        <v>34</v>
      </c>
      <c r="F260" s="12"/>
      <c r="G260" s="61"/>
      <c r="H260" s="52" t="s">
        <v>56</v>
      </c>
      <c r="O260" s="14" t="b">
        <f>ISTEXT(D260)</f>
        <v>0</v>
      </c>
      <c r="P260" s="14" t="str">
        <f>IF(ISTEXT(D260),"Aposentado","")</f>
        <v/>
      </c>
    </row>
    <row r="261" spans="1:16" x14ac:dyDescent="0.25">
      <c r="B261" s="15"/>
      <c r="C261" s="12"/>
      <c r="D261" s="16"/>
      <c r="E261" s="12"/>
      <c r="F261" s="12"/>
      <c r="G261" s="61"/>
      <c r="H261" s="52" t="s">
        <v>58</v>
      </c>
    </row>
    <row r="262" spans="1:16" x14ac:dyDescent="0.25">
      <c r="A262" s="12"/>
      <c r="B262" s="17"/>
      <c r="C262" s="17"/>
      <c r="H262" s="70" t="s">
        <v>59</v>
      </c>
      <c r="I262" s="70"/>
      <c r="J262" s="70"/>
      <c r="K262" s="70"/>
    </row>
    <row r="263" spans="1:16" x14ac:dyDescent="0.25">
      <c r="A263" s="12" t="s">
        <v>65</v>
      </c>
      <c r="B263" s="12"/>
      <c r="C263" s="12"/>
      <c r="D263" s="12"/>
      <c r="E263" s="12"/>
    </row>
    <row r="264" spans="1:16" x14ac:dyDescent="0.25">
      <c r="B264" s="61"/>
      <c r="C264" s="12" t="s">
        <v>35</v>
      </c>
    </row>
    <row r="265" spans="1:16" x14ac:dyDescent="0.25">
      <c r="B265" s="61"/>
      <c r="C265" s="12" t="s">
        <v>36</v>
      </c>
    </row>
    <row r="266" spans="1:16" x14ac:dyDescent="0.25">
      <c r="A266" s="12"/>
      <c r="B266" s="17"/>
      <c r="C266" s="17"/>
    </row>
    <row r="267" spans="1:16" x14ac:dyDescent="0.25">
      <c r="A267" s="12" t="s">
        <v>15</v>
      </c>
      <c r="B267" s="17"/>
      <c r="C267" s="17"/>
    </row>
    <row r="268" spans="1:16" x14ac:dyDescent="0.25">
      <c r="B268" s="61"/>
      <c r="C268" s="12" t="s">
        <v>38</v>
      </c>
      <c r="D268" s="36"/>
      <c r="E268" s="36"/>
      <c r="F268" s="36"/>
      <c r="G268" s="36"/>
      <c r="H268" s="36"/>
      <c r="I268" s="36"/>
      <c r="J268" s="36"/>
    </row>
    <row r="269" spans="1:16" x14ac:dyDescent="0.25">
      <c r="B269" s="61"/>
      <c r="C269" s="12" t="s">
        <v>17</v>
      </c>
    </row>
    <row r="270" spans="1:16" ht="12" customHeight="1" x14ac:dyDescent="0.25"/>
    <row r="271" spans="1:16" x14ac:dyDescent="0.25">
      <c r="A271" s="9" t="s">
        <v>13</v>
      </c>
      <c r="B271" s="18">
        <v>13</v>
      </c>
      <c r="C271" s="11"/>
      <c r="D271" s="11"/>
      <c r="E271" s="11"/>
      <c r="F271" s="11"/>
      <c r="G271" s="11"/>
      <c r="H271" s="11"/>
      <c r="I271" s="11"/>
      <c r="J271" s="11"/>
      <c r="K271" s="11"/>
    </row>
    <row r="272" spans="1:16" x14ac:dyDescent="0.25">
      <c r="A272" s="26" t="s">
        <v>14</v>
      </c>
      <c r="B272" s="53"/>
      <c r="C272" s="43"/>
      <c r="D272" s="43"/>
      <c r="E272" s="43"/>
      <c r="F272" s="43"/>
      <c r="G272" s="43"/>
      <c r="H272" s="43"/>
      <c r="I272" s="43"/>
      <c r="J272" s="43"/>
      <c r="K272" s="13"/>
      <c r="L272" s="19"/>
    </row>
    <row r="273" spans="1:16" x14ac:dyDescent="0.25">
      <c r="A273" s="26" t="s">
        <v>23</v>
      </c>
      <c r="B273" s="48"/>
      <c r="C273" s="41"/>
      <c r="D273" s="41"/>
      <c r="E273" s="41"/>
      <c r="F273" s="41"/>
      <c r="G273" s="41"/>
      <c r="H273" s="41"/>
      <c r="I273" s="41"/>
      <c r="J273" s="41"/>
      <c r="K273" s="13"/>
      <c r="L273" s="19"/>
    </row>
    <row r="274" spans="1:16" x14ac:dyDescent="0.25">
      <c r="A274" s="26" t="s">
        <v>4</v>
      </c>
      <c r="B274" s="48"/>
      <c r="C274" s="41"/>
      <c r="D274" s="41"/>
      <c r="E274" s="41"/>
      <c r="F274" s="41"/>
      <c r="G274" s="41"/>
      <c r="H274" s="41"/>
      <c r="I274" s="41"/>
      <c r="J274" s="41"/>
      <c r="K274" s="13"/>
      <c r="L274" s="19"/>
    </row>
    <row r="275" spans="1:16" x14ac:dyDescent="0.25">
      <c r="A275" s="37" t="s">
        <v>41</v>
      </c>
      <c r="B275" s="48"/>
      <c r="C275" s="41"/>
      <c r="D275" s="41"/>
      <c r="E275" s="41"/>
      <c r="F275" s="41"/>
      <c r="G275" s="41"/>
      <c r="H275" s="41"/>
      <c r="I275" s="41"/>
      <c r="J275" s="41"/>
      <c r="K275" s="13"/>
      <c r="L275" s="19"/>
    </row>
    <row r="276" spans="1:16" ht="15" customHeight="1" x14ac:dyDescent="0.25">
      <c r="A276" s="37" t="s">
        <v>20</v>
      </c>
      <c r="B276" s="48"/>
      <c r="C276" s="41"/>
      <c r="D276" s="41"/>
      <c r="E276" s="41"/>
      <c r="F276" s="41"/>
      <c r="G276" s="41"/>
      <c r="H276" s="41"/>
      <c r="I276" s="41"/>
      <c r="J276" s="41"/>
      <c r="K276" s="13"/>
      <c r="L276" s="19"/>
    </row>
    <row r="277" spans="1:16" x14ac:dyDescent="0.25">
      <c r="A277" s="26" t="s">
        <v>21</v>
      </c>
      <c r="B277" s="42"/>
      <c r="C277" s="42"/>
      <c r="D277" s="42"/>
      <c r="E277" s="42"/>
      <c r="F277" s="42"/>
      <c r="G277" s="42"/>
      <c r="H277" s="42"/>
      <c r="I277" s="42"/>
      <c r="J277" s="42"/>
      <c r="K277" s="13"/>
      <c r="L277" s="19"/>
    </row>
    <row r="278" spans="1:16" x14ac:dyDescent="0.25">
      <c r="A278" s="26" t="s">
        <v>22</v>
      </c>
      <c r="B278" s="42"/>
      <c r="C278" s="42"/>
      <c r="D278" s="42"/>
      <c r="E278" s="42"/>
      <c r="F278" s="42"/>
      <c r="G278" s="42"/>
      <c r="H278" s="42"/>
      <c r="I278" s="42"/>
      <c r="J278" s="42"/>
      <c r="K278" s="13"/>
      <c r="L278" s="19"/>
    </row>
    <row r="279" spans="1:16" x14ac:dyDescent="0.25">
      <c r="A279" s="26" t="s">
        <v>18</v>
      </c>
      <c r="B279" s="41"/>
      <c r="C279" s="41"/>
      <c r="D279" s="41"/>
      <c r="E279" s="41"/>
      <c r="F279" s="41"/>
      <c r="G279" s="41"/>
      <c r="H279" s="41"/>
      <c r="I279" s="41"/>
      <c r="J279" s="41"/>
      <c r="K279" s="13"/>
      <c r="L279" s="19"/>
    </row>
    <row r="280" spans="1:16" x14ac:dyDescent="0.25">
      <c r="A280" s="26" t="s">
        <v>19</v>
      </c>
      <c r="B280" s="40"/>
      <c r="C280" s="40"/>
      <c r="D280" s="40"/>
      <c r="E280" s="40"/>
      <c r="F280" s="40"/>
      <c r="G280" s="40"/>
      <c r="H280" s="40"/>
      <c r="I280" s="40"/>
      <c r="J280" s="40"/>
      <c r="K280" s="13"/>
      <c r="L280" s="19"/>
    </row>
    <row r="281" spans="1:16" x14ac:dyDescent="0.25">
      <c r="B281" s="61"/>
      <c r="C281" s="12" t="s">
        <v>33</v>
      </c>
      <c r="D281" s="61"/>
      <c r="E281" s="12" t="s">
        <v>34</v>
      </c>
      <c r="F281" s="12"/>
      <c r="G281" s="61"/>
      <c r="H281" s="52" t="s">
        <v>56</v>
      </c>
      <c r="O281" s="14" t="b">
        <f>ISTEXT(D281)</f>
        <v>0</v>
      </c>
      <c r="P281" s="14" t="str">
        <f>IF(ISTEXT(D281),"Aposentado","")</f>
        <v/>
      </c>
    </row>
    <row r="282" spans="1:16" x14ac:dyDescent="0.25">
      <c r="B282" s="15"/>
      <c r="C282" s="12"/>
      <c r="D282" s="16"/>
      <c r="E282" s="12"/>
      <c r="F282" s="12"/>
      <c r="G282" s="61"/>
      <c r="H282" s="52" t="s">
        <v>58</v>
      </c>
    </row>
    <row r="283" spans="1:16" x14ac:dyDescent="0.25">
      <c r="A283" s="12"/>
      <c r="B283" s="17"/>
      <c r="C283" s="17"/>
      <c r="H283" s="70" t="s">
        <v>59</v>
      </c>
      <c r="I283" s="70"/>
      <c r="J283" s="70"/>
      <c r="K283" s="70"/>
    </row>
    <row r="284" spans="1:16" x14ac:dyDescent="0.25">
      <c r="A284" s="12" t="s">
        <v>65</v>
      </c>
      <c r="B284" s="12"/>
      <c r="C284" s="12"/>
      <c r="D284" s="12"/>
      <c r="E284" s="12"/>
    </row>
    <row r="285" spans="1:16" x14ac:dyDescent="0.25">
      <c r="B285" s="61"/>
      <c r="C285" s="12" t="s">
        <v>35</v>
      </c>
    </row>
    <row r="286" spans="1:16" x14ac:dyDescent="0.25">
      <c r="B286" s="61"/>
      <c r="C286" s="12" t="s">
        <v>36</v>
      </c>
    </row>
    <row r="287" spans="1:16" x14ac:dyDescent="0.25">
      <c r="A287" s="12"/>
      <c r="B287" s="17"/>
      <c r="C287" s="17"/>
    </row>
    <row r="288" spans="1:16" x14ac:dyDescent="0.25">
      <c r="A288" s="12" t="s">
        <v>15</v>
      </c>
      <c r="B288" s="17"/>
      <c r="C288" s="17"/>
    </row>
    <row r="289" spans="1:16" x14ac:dyDescent="0.25">
      <c r="B289" s="61"/>
      <c r="C289" s="12" t="s">
        <v>38</v>
      </c>
      <c r="D289" s="36"/>
      <c r="E289" s="36"/>
      <c r="F289" s="36"/>
      <c r="G289" s="36"/>
      <c r="H289" s="36"/>
      <c r="I289" s="36"/>
      <c r="J289" s="36"/>
    </row>
    <row r="290" spans="1:16" x14ac:dyDescent="0.25">
      <c r="B290" s="61"/>
      <c r="C290" s="12" t="s">
        <v>17</v>
      </c>
    </row>
    <row r="291" spans="1:16" ht="12" customHeight="1" x14ac:dyDescent="0.25"/>
    <row r="292" spans="1:16" x14ac:dyDescent="0.25">
      <c r="A292" s="9" t="s">
        <v>13</v>
      </c>
      <c r="B292" s="18">
        <v>14</v>
      </c>
      <c r="C292" s="11"/>
      <c r="D292" s="11"/>
      <c r="E292" s="11"/>
      <c r="F292" s="11"/>
      <c r="G292" s="11"/>
      <c r="H292" s="11"/>
      <c r="I292" s="11"/>
      <c r="J292" s="11"/>
      <c r="K292" s="11"/>
    </row>
    <row r="293" spans="1:16" x14ac:dyDescent="0.25">
      <c r="A293" s="26" t="s">
        <v>14</v>
      </c>
      <c r="B293" s="53"/>
      <c r="C293" s="43"/>
      <c r="D293" s="43"/>
      <c r="E293" s="43"/>
      <c r="F293" s="43"/>
      <c r="G293" s="43"/>
      <c r="H293" s="43"/>
      <c r="I293" s="43"/>
      <c r="J293" s="43"/>
      <c r="K293" s="13"/>
      <c r="L293" s="19"/>
    </row>
    <row r="294" spans="1:16" x14ac:dyDescent="0.25">
      <c r="A294" s="26" t="s">
        <v>23</v>
      </c>
      <c r="B294" s="48"/>
      <c r="C294" s="41"/>
      <c r="D294" s="41"/>
      <c r="E294" s="41"/>
      <c r="F294" s="41"/>
      <c r="G294" s="41"/>
      <c r="H294" s="41"/>
      <c r="I294" s="41"/>
      <c r="J294" s="41"/>
      <c r="K294" s="13"/>
      <c r="L294" s="19"/>
    </row>
    <row r="295" spans="1:16" x14ac:dyDescent="0.25">
      <c r="A295" s="26" t="s">
        <v>4</v>
      </c>
      <c r="B295" s="48"/>
      <c r="C295" s="41"/>
      <c r="D295" s="41"/>
      <c r="E295" s="41"/>
      <c r="F295" s="41"/>
      <c r="G295" s="41"/>
      <c r="H295" s="41"/>
      <c r="I295" s="41"/>
      <c r="J295" s="41"/>
      <c r="K295" s="13"/>
      <c r="L295" s="19"/>
    </row>
    <row r="296" spans="1:16" x14ac:dyDescent="0.25">
      <c r="A296" s="37" t="s">
        <v>41</v>
      </c>
      <c r="B296" s="48"/>
      <c r="C296" s="41"/>
      <c r="D296" s="41"/>
      <c r="E296" s="41"/>
      <c r="F296" s="41"/>
      <c r="G296" s="41"/>
      <c r="H296" s="41"/>
      <c r="I296" s="41"/>
      <c r="J296" s="41"/>
      <c r="K296" s="13"/>
      <c r="L296" s="19"/>
    </row>
    <row r="297" spans="1:16" ht="15" customHeight="1" x14ac:dyDescent="0.25">
      <c r="A297" s="37" t="s">
        <v>20</v>
      </c>
      <c r="B297" s="48"/>
      <c r="C297" s="41"/>
      <c r="D297" s="41"/>
      <c r="E297" s="41"/>
      <c r="F297" s="41"/>
      <c r="G297" s="41"/>
      <c r="H297" s="41"/>
      <c r="I297" s="41"/>
      <c r="J297" s="41"/>
      <c r="K297" s="13"/>
      <c r="L297" s="19"/>
    </row>
    <row r="298" spans="1:16" x14ac:dyDescent="0.25">
      <c r="A298" s="26" t="s">
        <v>21</v>
      </c>
      <c r="B298" s="42"/>
      <c r="C298" s="42"/>
      <c r="D298" s="42"/>
      <c r="E298" s="42"/>
      <c r="F298" s="42"/>
      <c r="G298" s="42"/>
      <c r="H298" s="42"/>
      <c r="I298" s="42"/>
      <c r="J298" s="42"/>
      <c r="K298" s="13"/>
      <c r="L298" s="19"/>
    </row>
    <row r="299" spans="1:16" x14ac:dyDescent="0.25">
      <c r="A299" s="26" t="s">
        <v>22</v>
      </c>
      <c r="B299" s="42"/>
      <c r="C299" s="42"/>
      <c r="D299" s="42"/>
      <c r="E299" s="42"/>
      <c r="F299" s="42"/>
      <c r="G299" s="42"/>
      <c r="H299" s="42"/>
      <c r="I299" s="42"/>
      <c r="J299" s="42"/>
      <c r="K299" s="13"/>
      <c r="L299" s="19"/>
    </row>
    <row r="300" spans="1:16" x14ac:dyDescent="0.25">
      <c r="A300" s="26" t="s">
        <v>18</v>
      </c>
      <c r="B300" s="41"/>
      <c r="C300" s="41"/>
      <c r="D300" s="41"/>
      <c r="E300" s="41"/>
      <c r="F300" s="41"/>
      <c r="G300" s="41"/>
      <c r="H300" s="41"/>
      <c r="I300" s="41"/>
      <c r="J300" s="41"/>
      <c r="K300" s="13"/>
      <c r="L300" s="19"/>
    </row>
    <row r="301" spans="1:16" x14ac:dyDescent="0.25">
      <c r="A301" s="26" t="s">
        <v>19</v>
      </c>
      <c r="B301" s="40"/>
      <c r="C301" s="40"/>
      <c r="D301" s="40"/>
      <c r="E301" s="40"/>
      <c r="F301" s="40"/>
      <c r="G301" s="40"/>
      <c r="H301" s="40"/>
      <c r="I301" s="40"/>
      <c r="J301" s="40"/>
      <c r="K301" s="13"/>
      <c r="L301" s="19"/>
    </row>
    <row r="302" spans="1:16" x14ac:dyDescent="0.25">
      <c r="B302" s="61"/>
      <c r="C302" s="12" t="s">
        <v>33</v>
      </c>
      <c r="D302" s="61"/>
      <c r="E302" s="12" t="s">
        <v>34</v>
      </c>
      <c r="F302" s="12"/>
      <c r="G302" s="61"/>
      <c r="H302" s="52" t="s">
        <v>56</v>
      </c>
      <c r="O302" s="14" t="b">
        <f>ISTEXT(D302)</f>
        <v>0</v>
      </c>
      <c r="P302" s="14" t="str">
        <f>IF(ISTEXT(D302),"Aposentado","")</f>
        <v/>
      </c>
    </row>
    <row r="303" spans="1:16" x14ac:dyDescent="0.25">
      <c r="B303" s="15"/>
      <c r="C303" s="12"/>
      <c r="D303" s="16"/>
      <c r="E303" s="12"/>
      <c r="F303" s="12"/>
      <c r="G303" s="61"/>
      <c r="H303" s="52" t="s">
        <v>58</v>
      </c>
    </row>
    <row r="304" spans="1:16" x14ac:dyDescent="0.25">
      <c r="A304" s="12"/>
      <c r="B304" s="17"/>
      <c r="C304" s="17"/>
      <c r="H304" s="70" t="s">
        <v>59</v>
      </c>
      <c r="I304" s="70"/>
      <c r="J304" s="70"/>
      <c r="K304" s="70"/>
    </row>
    <row r="305" spans="1:12" x14ac:dyDescent="0.25">
      <c r="A305" s="12" t="s">
        <v>65</v>
      </c>
      <c r="B305" s="12"/>
      <c r="C305" s="12"/>
      <c r="D305" s="12"/>
      <c r="E305" s="12"/>
    </row>
    <row r="306" spans="1:12" x14ac:dyDescent="0.25">
      <c r="B306" s="61"/>
      <c r="C306" s="12" t="s">
        <v>35</v>
      </c>
    </row>
    <row r="307" spans="1:12" x14ac:dyDescent="0.25">
      <c r="B307" s="61"/>
      <c r="C307" s="12" t="s">
        <v>36</v>
      </c>
    </row>
    <row r="308" spans="1:12" x14ac:dyDescent="0.25">
      <c r="A308" s="12"/>
      <c r="B308" s="17"/>
      <c r="C308" s="17"/>
    </row>
    <row r="309" spans="1:12" x14ac:dyDescent="0.25">
      <c r="A309" s="12" t="s">
        <v>15</v>
      </c>
      <c r="B309" s="17"/>
      <c r="C309" s="17"/>
    </row>
    <row r="310" spans="1:12" x14ac:dyDescent="0.25">
      <c r="B310" s="61"/>
      <c r="C310" s="12" t="s">
        <v>37</v>
      </c>
      <c r="D310" s="36"/>
      <c r="E310" s="36"/>
      <c r="F310" s="36"/>
      <c r="G310" s="36"/>
      <c r="H310" s="36"/>
      <c r="I310" s="36"/>
      <c r="J310" s="36"/>
    </row>
    <row r="311" spans="1:12" x14ac:dyDescent="0.25">
      <c r="B311" s="61"/>
      <c r="C311" s="12" t="s">
        <v>17</v>
      </c>
    </row>
    <row r="312" spans="1:12" ht="12" customHeight="1" x14ac:dyDescent="0.25"/>
    <row r="313" spans="1:12" x14ac:dyDescent="0.25">
      <c r="A313" s="9" t="s">
        <v>13</v>
      </c>
      <c r="B313" s="18">
        <v>15</v>
      </c>
      <c r="C313" s="11"/>
      <c r="D313" s="11"/>
      <c r="E313" s="11"/>
      <c r="F313" s="11"/>
      <c r="G313" s="11"/>
      <c r="H313" s="11"/>
      <c r="I313" s="11"/>
      <c r="J313" s="11"/>
      <c r="K313" s="11"/>
    </row>
    <row r="314" spans="1:12" x14ac:dyDescent="0.25">
      <c r="A314" s="26" t="s">
        <v>14</v>
      </c>
      <c r="B314" s="53"/>
      <c r="C314" s="43"/>
      <c r="D314" s="43"/>
      <c r="E314" s="43"/>
      <c r="F314" s="43"/>
      <c r="G314" s="43"/>
      <c r="H314" s="43"/>
      <c r="I314" s="43"/>
      <c r="J314" s="43"/>
      <c r="K314" s="13"/>
      <c r="L314" s="19"/>
    </row>
    <row r="315" spans="1:12" x14ac:dyDescent="0.25">
      <c r="A315" s="26" t="s">
        <v>23</v>
      </c>
      <c r="B315" s="48"/>
      <c r="C315" s="41"/>
      <c r="D315" s="41"/>
      <c r="E315" s="41"/>
      <c r="F315" s="41"/>
      <c r="G315" s="41"/>
      <c r="H315" s="41"/>
      <c r="I315" s="41"/>
      <c r="J315" s="41"/>
      <c r="K315" s="13"/>
      <c r="L315" s="19"/>
    </row>
    <row r="316" spans="1:12" x14ac:dyDescent="0.25">
      <c r="A316" s="26" t="s">
        <v>4</v>
      </c>
      <c r="B316" s="48"/>
      <c r="C316" s="41"/>
      <c r="D316" s="41"/>
      <c r="E316" s="41"/>
      <c r="F316" s="41"/>
      <c r="G316" s="41"/>
      <c r="H316" s="41"/>
      <c r="I316" s="41"/>
      <c r="J316" s="41"/>
      <c r="K316" s="13"/>
      <c r="L316" s="19"/>
    </row>
    <row r="317" spans="1:12" x14ac:dyDescent="0.25">
      <c r="A317" s="37" t="s">
        <v>41</v>
      </c>
      <c r="B317" s="48"/>
      <c r="C317" s="41"/>
      <c r="D317" s="41"/>
      <c r="E317" s="41"/>
      <c r="F317" s="41"/>
      <c r="G317" s="41"/>
      <c r="H317" s="41"/>
      <c r="I317" s="41"/>
      <c r="J317" s="41"/>
      <c r="K317" s="13"/>
      <c r="L317" s="19"/>
    </row>
    <row r="318" spans="1:12" ht="15" customHeight="1" x14ac:dyDescent="0.25">
      <c r="A318" s="37" t="s">
        <v>20</v>
      </c>
      <c r="B318" s="48"/>
      <c r="C318" s="41"/>
      <c r="D318" s="41"/>
      <c r="E318" s="41"/>
      <c r="F318" s="41"/>
      <c r="G318" s="41"/>
      <c r="H318" s="41"/>
      <c r="I318" s="41"/>
      <c r="J318" s="41"/>
      <c r="K318" s="13"/>
      <c r="L318" s="19"/>
    </row>
    <row r="319" spans="1:12" x14ac:dyDescent="0.25">
      <c r="A319" s="26" t="s">
        <v>21</v>
      </c>
      <c r="B319" s="42"/>
      <c r="C319" s="42"/>
      <c r="D319" s="42"/>
      <c r="E319" s="42"/>
      <c r="F319" s="42"/>
      <c r="G319" s="42"/>
      <c r="H319" s="42"/>
      <c r="I319" s="42"/>
      <c r="J319" s="42"/>
      <c r="K319" s="13"/>
      <c r="L319" s="19"/>
    </row>
    <row r="320" spans="1:12" x14ac:dyDescent="0.25">
      <c r="A320" s="26" t="s">
        <v>22</v>
      </c>
      <c r="B320" s="42"/>
      <c r="C320" s="42"/>
      <c r="D320" s="42"/>
      <c r="E320" s="42"/>
      <c r="F320" s="42"/>
      <c r="G320" s="42"/>
      <c r="H320" s="42"/>
      <c r="I320" s="42"/>
      <c r="J320" s="42"/>
      <c r="K320" s="13"/>
      <c r="L320" s="19"/>
    </row>
    <row r="321" spans="1:16" x14ac:dyDescent="0.25">
      <c r="A321" s="26" t="s">
        <v>18</v>
      </c>
      <c r="B321" s="41"/>
      <c r="C321" s="41"/>
      <c r="D321" s="41"/>
      <c r="E321" s="41"/>
      <c r="F321" s="41"/>
      <c r="G321" s="41"/>
      <c r="H321" s="41"/>
      <c r="I321" s="41"/>
      <c r="J321" s="41"/>
      <c r="K321" s="13"/>
      <c r="L321" s="19"/>
    </row>
    <row r="322" spans="1:16" x14ac:dyDescent="0.25">
      <c r="A322" s="26" t="s">
        <v>19</v>
      </c>
      <c r="B322" s="40"/>
      <c r="C322" s="40"/>
      <c r="D322" s="40"/>
      <c r="E322" s="40"/>
      <c r="F322" s="40"/>
      <c r="G322" s="40"/>
      <c r="H322" s="40"/>
      <c r="I322" s="40"/>
      <c r="J322" s="40"/>
      <c r="K322" s="13"/>
      <c r="L322" s="19"/>
    </row>
    <row r="323" spans="1:16" x14ac:dyDescent="0.25">
      <c r="B323" s="61"/>
      <c r="C323" s="12" t="s">
        <v>33</v>
      </c>
      <c r="D323" s="61"/>
      <c r="E323" s="12" t="s">
        <v>34</v>
      </c>
      <c r="F323" s="12"/>
      <c r="G323" s="61"/>
      <c r="H323" s="52" t="s">
        <v>56</v>
      </c>
      <c r="O323" s="14" t="b">
        <f>ISTEXT(D323)</f>
        <v>0</v>
      </c>
      <c r="P323" s="14" t="str">
        <f>IF(ISTEXT(D323),"Aposentado","")</f>
        <v/>
      </c>
    </row>
    <row r="324" spans="1:16" x14ac:dyDescent="0.25">
      <c r="B324" s="15"/>
      <c r="C324" s="12"/>
      <c r="D324" s="16"/>
      <c r="E324" s="12"/>
      <c r="F324" s="12"/>
      <c r="G324" s="61"/>
      <c r="H324" s="52" t="s">
        <v>58</v>
      </c>
    </row>
    <row r="325" spans="1:16" x14ac:dyDescent="0.25">
      <c r="A325" s="12"/>
      <c r="B325" s="17"/>
      <c r="C325" s="17"/>
      <c r="H325" s="70" t="s">
        <v>59</v>
      </c>
      <c r="I325" s="70"/>
      <c r="J325" s="70"/>
      <c r="K325" s="70"/>
    </row>
    <row r="326" spans="1:16" x14ac:dyDescent="0.25">
      <c r="A326" s="12" t="s">
        <v>65</v>
      </c>
      <c r="B326" s="12"/>
      <c r="C326" s="12"/>
      <c r="D326" s="12"/>
      <c r="E326" s="12"/>
    </row>
    <row r="327" spans="1:16" x14ac:dyDescent="0.25">
      <c r="B327" s="61"/>
      <c r="C327" s="12" t="s">
        <v>35</v>
      </c>
    </row>
    <row r="328" spans="1:16" x14ac:dyDescent="0.25">
      <c r="B328" s="61"/>
      <c r="C328" s="12" t="s">
        <v>36</v>
      </c>
    </row>
    <row r="329" spans="1:16" x14ac:dyDescent="0.25">
      <c r="A329" s="12"/>
      <c r="B329" s="17"/>
      <c r="C329" s="17"/>
    </row>
    <row r="330" spans="1:16" x14ac:dyDescent="0.25">
      <c r="A330" s="12" t="s">
        <v>15</v>
      </c>
      <c r="B330" s="17"/>
      <c r="C330" s="17"/>
    </row>
    <row r="331" spans="1:16" x14ac:dyDescent="0.25">
      <c r="B331" s="61"/>
      <c r="C331" s="12" t="s">
        <v>38</v>
      </c>
      <c r="D331" s="36"/>
      <c r="E331" s="36"/>
      <c r="F331" s="36"/>
      <c r="G331" s="36"/>
      <c r="H331" s="36"/>
      <c r="I331" s="36"/>
      <c r="J331" s="36"/>
    </row>
    <row r="332" spans="1:16" x14ac:dyDescent="0.25">
      <c r="B332" s="61"/>
      <c r="C332" s="12" t="s">
        <v>17</v>
      </c>
    </row>
    <row r="333" spans="1:16" ht="12" customHeight="1" x14ac:dyDescent="0.25">
      <c r="B333" s="15"/>
      <c r="C333" s="12"/>
    </row>
    <row r="334" spans="1:16" x14ac:dyDescent="0.25">
      <c r="A334" s="9" t="s">
        <v>13</v>
      </c>
      <c r="B334" s="18">
        <v>16</v>
      </c>
      <c r="C334" s="11"/>
      <c r="D334" s="11"/>
      <c r="E334" s="11"/>
      <c r="F334" s="11"/>
      <c r="G334" s="11"/>
      <c r="H334" s="11"/>
      <c r="I334" s="11"/>
      <c r="J334" s="11"/>
      <c r="K334" s="11"/>
    </row>
    <row r="335" spans="1:16" x14ac:dyDescent="0.25">
      <c r="A335" s="26" t="s">
        <v>14</v>
      </c>
      <c r="B335" s="53"/>
      <c r="C335" s="43"/>
      <c r="D335" s="43"/>
      <c r="E335" s="43"/>
      <c r="F335" s="43"/>
      <c r="G335" s="43"/>
      <c r="H335" s="43"/>
      <c r="I335" s="43"/>
      <c r="J335" s="43"/>
      <c r="K335" s="13"/>
      <c r="L335" s="19"/>
    </row>
    <row r="336" spans="1:16" x14ac:dyDescent="0.25">
      <c r="A336" s="26" t="s">
        <v>23</v>
      </c>
      <c r="B336" s="48"/>
      <c r="C336" s="41"/>
      <c r="D336" s="41"/>
      <c r="E336" s="41"/>
      <c r="F336" s="41"/>
      <c r="G336" s="41"/>
      <c r="H336" s="41"/>
      <c r="I336" s="41"/>
      <c r="J336" s="41"/>
      <c r="K336" s="13"/>
      <c r="L336" s="19"/>
    </row>
    <row r="337" spans="1:16" x14ac:dyDescent="0.25">
      <c r="A337" s="26" t="s">
        <v>4</v>
      </c>
      <c r="B337" s="48"/>
      <c r="C337" s="41"/>
      <c r="D337" s="41"/>
      <c r="E337" s="41"/>
      <c r="F337" s="41"/>
      <c r="G337" s="41"/>
      <c r="H337" s="41"/>
      <c r="I337" s="41"/>
      <c r="J337" s="41"/>
      <c r="K337" s="13"/>
      <c r="L337" s="19"/>
    </row>
    <row r="338" spans="1:16" x14ac:dyDescent="0.25">
      <c r="A338" s="37" t="s">
        <v>41</v>
      </c>
      <c r="B338" s="48"/>
      <c r="C338" s="41"/>
      <c r="D338" s="41"/>
      <c r="E338" s="41"/>
      <c r="F338" s="41"/>
      <c r="G338" s="41"/>
      <c r="H338" s="41"/>
      <c r="I338" s="41"/>
      <c r="J338" s="41"/>
      <c r="K338" s="13"/>
      <c r="L338" s="19"/>
    </row>
    <row r="339" spans="1:16" x14ac:dyDescent="0.25">
      <c r="A339" s="37" t="s">
        <v>20</v>
      </c>
      <c r="B339" s="48"/>
      <c r="C339" s="41"/>
      <c r="D339" s="41"/>
      <c r="E339" s="41"/>
      <c r="F339" s="41"/>
      <c r="G339" s="41"/>
      <c r="H339" s="41"/>
      <c r="I339" s="41"/>
      <c r="J339" s="41"/>
      <c r="K339" s="13"/>
      <c r="L339" s="19"/>
    </row>
    <row r="340" spans="1:16" x14ac:dyDescent="0.25">
      <c r="A340" s="26" t="s">
        <v>21</v>
      </c>
      <c r="B340" s="42"/>
      <c r="C340" s="42"/>
      <c r="D340" s="42"/>
      <c r="E340" s="42"/>
      <c r="F340" s="42"/>
      <c r="G340" s="42"/>
      <c r="H340" s="42"/>
      <c r="I340" s="42"/>
      <c r="J340" s="42"/>
      <c r="K340" s="13"/>
      <c r="L340" s="19"/>
    </row>
    <row r="341" spans="1:16" x14ac:dyDescent="0.25">
      <c r="A341" s="26" t="s">
        <v>22</v>
      </c>
      <c r="B341" s="42"/>
      <c r="C341" s="42"/>
      <c r="D341" s="42"/>
      <c r="E341" s="42"/>
      <c r="F341" s="42"/>
      <c r="G341" s="42"/>
      <c r="H341" s="42"/>
      <c r="I341" s="42"/>
      <c r="J341" s="42"/>
      <c r="K341" s="13"/>
      <c r="L341" s="19"/>
    </row>
    <row r="342" spans="1:16" x14ac:dyDescent="0.25">
      <c r="A342" s="26" t="s">
        <v>18</v>
      </c>
      <c r="B342" s="41"/>
      <c r="C342" s="41"/>
      <c r="D342" s="41"/>
      <c r="E342" s="41"/>
      <c r="F342" s="41"/>
      <c r="G342" s="41"/>
      <c r="H342" s="41"/>
      <c r="I342" s="41"/>
      <c r="J342" s="41"/>
      <c r="K342" s="13"/>
      <c r="L342" s="19"/>
    </row>
    <row r="343" spans="1:16" x14ac:dyDescent="0.25">
      <c r="A343" s="26" t="s">
        <v>19</v>
      </c>
      <c r="B343" s="40"/>
      <c r="C343" s="40"/>
      <c r="D343" s="40"/>
      <c r="E343" s="40"/>
      <c r="F343" s="40"/>
      <c r="G343" s="40"/>
      <c r="H343" s="40"/>
      <c r="I343" s="40"/>
      <c r="J343" s="40"/>
      <c r="K343" s="13"/>
      <c r="L343" s="19"/>
    </row>
    <row r="344" spans="1:16" x14ac:dyDescent="0.25">
      <c r="B344" s="61"/>
      <c r="C344" s="12" t="s">
        <v>33</v>
      </c>
      <c r="D344" s="61"/>
      <c r="E344" s="12" t="s">
        <v>34</v>
      </c>
      <c r="F344" s="12"/>
      <c r="G344" s="61"/>
      <c r="H344" s="52" t="s">
        <v>56</v>
      </c>
      <c r="O344" s="14" t="b">
        <f>ISTEXT(D344)</f>
        <v>0</v>
      </c>
      <c r="P344" s="14" t="str">
        <f>IF(ISTEXT(D344),"Aposentado","")</f>
        <v/>
      </c>
    </row>
    <row r="345" spans="1:16" x14ac:dyDescent="0.25">
      <c r="B345" s="15"/>
      <c r="C345" s="12"/>
      <c r="D345" s="16"/>
      <c r="E345" s="12"/>
      <c r="F345" s="12"/>
      <c r="G345" s="61"/>
      <c r="H345" s="52" t="s">
        <v>58</v>
      </c>
    </row>
    <row r="346" spans="1:16" x14ac:dyDescent="0.25">
      <c r="A346" s="12"/>
      <c r="B346" s="17"/>
      <c r="C346" s="17"/>
      <c r="H346" s="70" t="s">
        <v>59</v>
      </c>
      <c r="I346" s="70"/>
      <c r="J346" s="70"/>
      <c r="K346" s="70"/>
    </row>
    <row r="347" spans="1:16" x14ac:dyDescent="0.25">
      <c r="A347" s="12" t="s">
        <v>65</v>
      </c>
      <c r="B347" s="12"/>
      <c r="C347" s="12"/>
      <c r="D347" s="12"/>
      <c r="E347" s="12"/>
    </row>
    <row r="348" spans="1:16" x14ac:dyDescent="0.25">
      <c r="B348" s="61"/>
      <c r="C348" s="12" t="s">
        <v>35</v>
      </c>
    </row>
    <row r="349" spans="1:16" x14ac:dyDescent="0.25">
      <c r="B349" s="61"/>
      <c r="C349" s="12" t="s">
        <v>36</v>
      </c>
    </row>
    <row r="350" spans="1:16" x14ac:dyDescent="0.25">
      <c r="A350" s="12"/>
      <c r="B350" s="17"/>
      <c r="C350" s="17"/>
    </row>
    <row r="351" spans="1:16" x14ac:dyDescent="0.25">
      <c r="A351" s="12" t="s">
        <v>15</v>
      </c>
      <c r="B351" s="17"/>
      <c r="C351" s="17"/>
    </row>
    <row r="352" spans="1:16" x14ac:dyDescent="0.25">
      <c r="B352" s="61"/>
      <c r="C352" s="12" t="s">
        <v>38</v>
      </c>
      <c r="D352" s="36"/>
      <c r="E352" s="36"/>
      <c r="F352" s="36"/>
      <c r="G352" s="36"/>
      <c r="H352" s="36"/>
      <c r="I352" s="36"/>
      <c r="J352" s="36"/>
    </row>
    <row r="353" spans="1:16" x14ac:dyDescent="0.25">
      <c r="B353" s="61"/>
      <c r="C353" s="12" t="s">
        <v>17</v>
      </c>
    </row>
    <row r="354" spans="1:16" ht="12" customHeight="1" x14ac:dyDescent="0.25">
      <c r="B354" s="15"/>
      <c r="C354" s="12"/>
    </row>
    <row r="355" spans="1:16" x14ac:dyDescent="0.25">
      <c r="A355" s="9" t="s">
        <v>13</v>
      </c>
      <c r="B355" s="18">
        <v>17</v>
      </c>
      <c r="C355" s="11"/>
      <c r="D355" s="11"/>
      <c r="E355" s="11"/>
      <c r="F355" s="11"/>
      <c r="G355" s="11"/>
      <c r="H355" s="11"/>
      <c r="I355" s="11"/>
      <c r="J355" s="11"/>
      <c r="K355" s="11"/>
    </row>
    <row r="356" spans="1:16" x14ac:dyDescent="0.25">
      <c r="A356" s="26" t="s">
        <v>14</v>
      </c>
      <c r="B356" s="53"/>
      <c r="C356" s="43"/>
      <c r="D356" s="43"/>
      <c r="E356" s="43"/>
      <c r="F356" s="43"/>
      <c r="G356" s="43"/>
      <c r="H356" s="43"/>
      <c r="I356" s="43"/>
      <c r="J356" s="43"/>
      <c r="K356" s="13"/>
      <c r="L356" s="19"/>
    </row>
    <row r="357" spans="1:16" x14ac:dyDescent="0.25">
      <c r="A357" s="26" t="s">
        <v>23</v>
      </c>
      <c r="B357" s="48"/>
      <c r="C357" s="41"/>
      <c r="D357" s="41"/>
      <c r="E357" s="41"/>
      <c r="F357" s="41"/>
      <c r="G357" s="41"/>
      <c r="H357" s="41"/>
      <c r="I357" s="41"/>
      <c r="J357" s="41"/>
      <c r="K357" s="13"/>
      <c r="L357" s="19"/>
    </row>
    <row r="358" spans="1:16" x14ac:dyDescent="0.25">
      <c r="A358" s="26" t="s">
        <v>4</v>
      </c>
      <c r="B358" s="48"/>
      <c r="C358" s="41"/>
      <c r="D358" s="41"/>
      <c r="E358" s="41"/>
      <c r="F358" s="41"/>
      <c r="G358" s="41"/>
      <c r="H358" s="41"/>
      <c r="I358" s="41"/>
      <c r="J358" s="41"/>
      <c r="K358" s="13"/>
      <c r="L358" s="19"/>
    </row>
    <row r="359" spans="1:16" x14ac:dyDescent="0.25">
      <c r="A359" s="37" t="s">
        <v>41</v>
      </c>
      <c r="B359" s="48"/>
      <c r="C359" s="41"/>
      <c r="D359" s="41"/>
      <c r="E359" s="41"/>
      <c r="F359" s="41"/>
      <c r="G359" s="41"/>
      <c r="H359" s="41"/>
      <c r="I359" s="41"/>
      <c r="J359" s="41"/>
      <c r="K359" s="13"/>
      <c r="L359" s="19"/>
    </row>
    <row r="360" spans="1:16" x14ac:dyDescent="0.25">
      <c r="A360" s="37" t="s">
        <v>20</v>
      </c>
      <c r="B360" s="48"/>
      <c r="C360" s="41"/>
      <c r="D360" s="41"/>
      <c r="E360" s="41"/>
      <c r="F360" s="41"/>
      <c r="G360" s="41"/>
      <c r="H360" s="41"/>
      <c r="I360" s="41"/>
      <c r="J360" s="41"/>
      <c r="K360" s="13"/>
      <c r="L360" s="19"/>
    </row>
    <row r="361" spans="1:16" x14ac:dyDescent="0.25">
      <c r="A361" s="26" t="s">
        <v>21</v>
      </c>
      <c r="B361" s="42"/>
      <c r="C361" s="42"/>
      <c r="D361" s="42"/>
      <c r="E361" s="42"/>
      <c r="F361" s="42"/>
      <c r="G361" s="42"/>
      <c r="H361" s="42"/>
      <c r="I361" s="42"/>
      <c r="J361" s="42"/>
      <c r="K361" s="13"/>
      <c r="L361" s="19"/>
    </row>
    <row r="362" spans="1:16" x14ac:dyDescent="0.25">
      <c r="A362" s="26" t="s">
        <v>22</v>
      </c>
      <c r="B362" s="42"/>
      <c r="C362" s="42"/>
      <c r="D362" s="42"/>
      <c r="E362" s="42"/>
      <c r="F362" s="42"/>
      <c r="G362" s="42"/>
      <c r="H362" s="42"/>
      <c r="I362" s="42"/>
      <c r="J362" s="42"/>
      <c r="K362" s="13"/>
      <c r="L362" s="19"/>
    </row>
    <row r="363" spans="1:16" x14ac:dyDescent="0.25">
      <c r="A363" s="26" t="s">
        <v>18</v>
      </c>
      <c r="B363" s="41"/>
      <c r="C363" s="41"/>
      <c r="D363" s="41"/>
      <c r="E363" s="41"/>
      <c r="F363" s="41"/>
      <c r="G363" s="41"/>
      <c r="H363" s="41"/>
      <c r="I363" s="41"/>
      <c r="J363" s="41"/>
      <c r="K363" s="13"/>
      <c r="L363" s="19"/>
    </row>
    <row r="364" spans="1:16" x14ac:dyDescent="0.25">
      <c r="A364" s="26" t="s">
        <v>19</v>
      </c>
      <c r="B364" s="40"/>
      <c r="C364" s="40"/>
      <c r="D364" s="40"/>
      <c r="E364" s="40"/>
      <c r="F364" s="40"/>
      <c r="G364" s="40"/>
      <c r="H364" s="40"/>
      <c r="I364" s="40"/>
      <c r="J364" s="40"/>
      <c r="K364" s="13"/>
      <c r="L364" s="19"/>
    </row>
    <row r="365" spans="1:16" x14ac:dyDescent="0.25">
      <c r="B365" s="61"/>
      <c r="C365" s="12" t="s">
        <v>33</v>
      </c>
      <c r="D365" s="61"/>
      <c r="E365" s="12" t="s">
        <v>34</v>
      </c>
      <c r="F365" s="12"/>
      <c r="G365" s="61"/>
      <c r="H365" s="52" t="s">
        <v>56</v>
      </c>
      <c r="O365" s="14" t="b">
        <f>ISTEXT(D365)</f>
        <v>0</v>
      </c>
      <c r="P365" s="14" t="str">
        <f>IF(ISTEXT(D365),"Aposentado","")</f>
        <v/>
      </c>
    </row>
    <row r="366" spans="1:16" x14ac:dyDescent="0.25">
      <c r="B366" s="15"/>
      <c r="C366" s="12"/>
      <c r="D366" s="16"/>
      <c r="E366" s="12"/>
      <c r="F366" s="12"/>
      <c r="G366" s="61"/>
      <c r="H366" s="52" t="s">
        <v>58</v>
      </c>
    </row>
    <row r="367" spans="1:16" x14ac:dyDescent="0.25">
      <c r="A367" s="12"/>
      <c r="B367" s="17"/>
      <c r="C367" s="17"/>
      <c r="H367" s="70" t="s">
        <v>59</v>
      </c>
      <c r="I367" s="70"/>
      <c r="J367" s="70"/>
      <c r="K367" s="70"/>
    </row>
    <row r="368" spans="1:16" x14ac:dyDescent="0.25">
      <c r="A368" s="12" t="s">
        <v>65</v>
      </c>
      <c r="B368" s="12"/>
      <c r="C368" s="12"/>
      <c r="D368" s="12"/>
      <c r="E368" s="12"/>
    </row>
    <row r="369" spans="1:12" x14ac:dyDescent="0.25">
      <c r="B369" s="61"/>
      <c r="C369" s="12" t="s">
        <v>35</v>
      </c>
    </row>
    <row r="370" spans="1:12" x14ac:dyDescent="0.25">
      <c r="B370" s="61"/>
      <c r="C370" s="12" t="s">
        <v>36</v>
      </c>
    </row>
    <row r="371" spans="1:12" x14ac:dyDescent="0.25">
      <c r="A371" s="12"/>
      <c r="B371" s="17"/>
      <c r="C371" s="17"/>
    </row>
    <row r="372" spans="1:12" x14ac:dyDescent="0.25">
      <c r="A372" s="12" t="s">
        <v>15</v>
      </c>
      <c r="B372" s="17"/>
      <c r="C372" s="17"/>
    </row>
    <row r="373" spans="1:12" x14ac:dyDescent="0.25">
      <c r="B373" s="61"/>
      <c r="C373" s="12" t="s">
        <v>38</v>
      </c>
      <c r="D373" s="36"/>
      <c r="E373" s="36"/>
      <c r="F373" s="36"/>
      <c r="G373" s="36"/>
      <c r="H373" s="36"/>
      <c r="I373" s="36"/>
      <c r="J373" s="36"/>
    </row>
    <row r="374" spans="1:12" x14ac:dyDescent="0.25">
      <c r="B374" s="61"/>
      <c r="C374" s="12" t="s">
        <v>17</v>
      </c>
    </row>
    <row r="375" spans="1:12" ht="12" customHeight="1" x14ac:dyDescent="0.25">
      <c r="B375" s="15"/>
      <c r="C375" s="12"/>
    </row>
    <row r="376" spans="1:12" x14ac:dyDescent="0.25">
      <c r="A376" s="9" t="s">
        <v>13</v>
      </c>
      <c r="B376" s="18">
        <v>18</v>
      </c>
      <c r="C376" s="11"/>
      <c r="D376" s="11"/>
      <c r="E376" s="11"/>
      <c r="F376" s="11"/>
      <c r="G376" s="11"/>
      <c r="H376" s="11"/>
      <c r="I376" s="11"/>
      <c r="J376" s="11"/>
      <c r="K376" s="11"/>
    </row>
    <row r="377" spans="1:12" x14ac:dyDescent="0.25">
      <c r="A377" s="26" t="s">
        <v>14</v>
      </c>
      <c r="B377" s="53"/>
      <c r="C377" s="43"/>
      <c r="D377" s="43"/>
      <c r="E377" s="43"/>
      <c r="F377" s="43"/>
      <c r="G377" s="43"/>
      <c r="H377" s="43"/>
      <c r="I377" s="43"/>
      <c r="J377" s="43"/>
      <c r="K377" s="13"/>
      <c r="L377" s="19"/>
    </row>
    <row r="378" spans="1:12" x14ac:dyDescent="0.25">
      <c r="A378" s="26" t="s">
        <v>23</v>
      </c>
      <c r="B378" s="48"/>
      <c r="C378" s="41"/>
      <c r="D378" s="41"/>
      <c r="E378" s="41"/>
      <c r="F378" s="41"/>
      <c r="G378" s="41"/>
      <c r="H378" s="41"/>
      <c r="I378" s="41"/>
      <c r="J378" s="41"/>
      <c r="K378" s="13"/>
      <c r="L378" s="19"/>
    </row>
    <row r="379" spans="1:12" x14ac:dyDescent="0.25">
      <c r="A379" s="26" t="s">
        <v>4</v>
      </c>
      <c r="B379" s="48"/>
      <c r="C379" s="41"/>
      <c r="D379" s="41"/>
      <c r="E379" s="41"/>
      <c r="F379" s="41"/>
      <c r="G379" s="41"/>
      <c r="H379" s="41"/>
      <c r="I379" s="41"/>
      <c r="J379" s="41"/>
      <c r="K379" s="13"/>
      <c r="L379" s="19"/>
    </row>
    <row r="380" spans="1:12" x14ac:dyDescent="0.25">
      <c r="A380" s="37" t="s">
        <v>41</v>
      </c>
      <c r="B380" s="48"/>
      <c r="C380" s="41"/>
      <c r="D380" s="41"/>
      <c r="E380" s="41"/>
      <c r="F380" s="41"/>
      <c r="G380" s="41"/>
      <c r="H380" s="41"/>
      <c r="I380" s="41"/>
      <c r="J380" s="41"/>
      <c r="K380" s="13"/>
      <c r="L380" s="19"/>
    </row>
    <row r="381" spans="1:12" x14ac:dyDescent="0.25">
      <c r="A381" s="37" t="s">
        <v>20</v>
      </c>
      <c r="B381" s="48"/>
      <c r="C381" s="41"/>
      <c r="D381" s="41"/>
      <c r="E381" s="41"/>
      <c r="F381" s="41"/>
      <c r="G381" s="41"/>
      <c r="H381" s="41"/>
      <c r="I381" s="41"/>
      <c r="J381" s="41"/>
      <c r="K381" s="13"/>
      <c r="L381" s="19"/>
    </row>
    <row r="382" spans="1:12" x14ac:dyDescent="0.25">
      <c r="A382" s="26" t="s">
        <v>21</v>
      </c>
      <c r="B382" s="42"/>
      <c r="C382" s="42"/>
      <c r="D382" s="42"/>
      <c r="E382" s="42"/>
      <c r="F382" s="42"/>
      <c r="G382" s="42"/>
      <c r="H382" s="42"/>
      <c r="I382" s="42"/>
      <c r="J382" s="42"/>
      <c r="K382" s="13"/>
      <c r="L382" s="19"/>
    </row>
    <row r="383" spans="1:12" x14ac:dyDescent="0.25">
      <c r="A383" s="26" t="s">
        <v>22</v>
      </c>
      <c r="B383" s="42"/>
      <c r="C383" s="42"/>
      <c r="D383" s="42"/>
      <c r="E383" s="42"/>
      <c r="F383" s="42"/>
      <c r="G383" s="42"/>
      <c r="H383" s="42"/>
      <c r="I383" s="42"/>
      <c r="J383" s="42"/>
      <c r="K383" s="13"/>
      <c r="L383" s="19"/>
    </row>
    <row r="384" spans="1:12" x14ac:dyDescent="0.25">
      <c r="A384" s="26" t="s">
        <v>18</v>
      </c>
      <c r="B384" s="41"/>
      <c r="C384" s="41"/>
      <c r="D384" s="41"/>
      <c r="E384" s="41"/>
      <c r="F384" s="41"/>
      <c r="G384" s="41"/>
      <c r="H384" s="41"/>
      <c r="I384" s="41"/>
      <c r="J384" s="41"/>
      <c r="K384" s="13"/>
      <c r="L384" s="19"/>
    </row>
    <row r="385" spans="1:16" x14ac:dyDescent="0.25">
      <c r="A385" s="26" t="s">
        <v>19</v>
      </c>
      <c r="B385" s="40"/>
      <c r="C385" s="40"/>
      <c r="D385" s="40"/>
      <c r="E385" s="40"/>
      <c r="F385" s="40"/>
      <c r="G385" s="40"/>
      <c r="H385" s="40"/>
      <c r="I385" s="40"/>
      <c r="J385" s="40"/>
      <c r="K385" s="13"/>
      <c r="L385" s="19"/>
    </row>
    <row r="386" spans="1:16" x14ac:dyDescent="0.25">
      <c r="B386" s="61"/>
      <c r="C386" s="12" t="s">
        <v>33</v>
      </c>
      <c r="D386" s="61"/>
      <c r="E386" s="12" t="s">
        <v>34</v>
      </c>
      <c r="F386" s="12"/>
      <c r="G386" s="61"/>
      <c r="H386" s="52" t="s">
        <v>56</v>
      </c>
      <c r="O386" s="14" t="b">
        <f>ISTEXT(D386)</f>
        <v>0</v>
      </c>
      <c r="P386" s="14" t="str">
        <f>IF(ISTEXT(D386),"Aposentado","")</f>
        <v/>
      </c>
    </row>
    <row r="387" spans="1:16" x14ac:dyDescent="0.25">
      <c r="B387" s="15"/>
      <c r="C387" s="12"/>
      <c r="D387" s="16"/>
      <c r="E387" s="12"/>
      <c r="F387" s="12"/>
      <c r="G387" s="61"/>
      <c r="H387" s="52" t="s">
        <v>58</v>
      </c>
    </row>
    <row r="388" spans="1:16" x14ac:dyDescent="0.25">
      <c r="A388" s="12"/>
      <c r="B388" s="17"/>
      <c r="C388" s="17"/>
      <c r="H388" s="70" t="s">
        <v>59</v>
      </c>
      <c r="I388" s="70"/>
      <c r="J388" s="70"/>
      <c r="K388" s="70"/>
    </row>
    <row r="389" spans="1:16" x14ac:dyDescent="0.25">
      <c r="A389" s="12" t="s">
        <v>65</v>
      </c>
      <c r="B389" s="12"/>
      <c r="C389" s="12"/>
      <c r="D389" s="12"/>
      <c r="E389" s="12"/>
    </row>
    <row r="390" spans="1:16" x14ac:dyDescent="0.25">
      <c r="B390" s="61"/>
      <c r="C390" s="12" t="s">
        <v>35</v>
      </c>
    </row>
    <row r="391" spans="1:16" x14ac:dyDescent="0.25">
      <c r="B391" s="61"/>
      <c r="C391" s="12" t="s">
        <v>36</v>
      </c>
    </row>
    <row r="392" spans="1:16" x14ac:dyDescent="0.25">
      <c r="A392" s="12"/>
      <c r="B392" s="17"/>
      <c r="C392" s="17"/>
    </row>
    <row r="393" spans="1:16" x14ac:dyDescent="0.25">
      <c r="A393" s="12" t="s">
        <v>15</v>
      </c>
      <c r="B393" s="17"/>
      <c r="C393" s="17"/>
    </row>
    <row r="394" spans="1:16" x14ac:dyDescent="0.25">
      <c r="B394" s="61"/>
      <c r="C394" s="12" t="s">
        <v>38</v>
      </c>
      <c r="D394" s="36"/>
      <c r="E394" s="36"/>
      <c r="F394" s="36"/>
      <c r="G394" s="36"/>
      <c r="H394" s="36"/>
      <c r="I394" s="36"/>
      <c r="J394" s="36"/>
    </row>
    <row r="395" spans="1:16" x14ac:dyDescent="0.25">
      <c r="B395" s="61"/>
      <c r="C395" s="12" t="s">
        <v>17</v>
      </c>
    </row>
    <row r="396" spans="1:16" ht="12" customHeight="1" x14ac:dyDescent="0.25">
      <c r="B396" s="15"/>
      <c r="C396" s="12"/>
    </row>
    <row r="397" spans="1:16" x14ac:dyDescent="0.25">
      <c r="A397" s="9" t="s">
        <v>13</v>
      </c>
      <c r="B397" s="18">
        <v>19</v>
      </c>
      <c r="C397" s="11"/>
      <c r="D397" s="11"/>
      <c r="E397" s="11"/>
      <c r="F397" s="11"/>
      <c r="G397" s="11"/>
      <c r="H397" s="11"/>
      <c r="I397" s="11"/>
      <c r="J397" s="11"/>
      <c r="K397" s="11"/>
    </row>
    <row r="398" spans="1:16" x14ac:dyDescent="0.25">
      <c r="A398" s="26" t="s">
        <v>14</v>
      </c>
      <c r="B398" s="53"/>
      <c r="C398" s="43"/>
      <c r="D398" s="43"/>
      <c r="E398" s="43"/>
      <c r="F398" s="43"/>
      <c r="G398" s="43"/>
      <c r="H398" s="43"/>
      <c r="I398" s="43"/>
      <c r="J398" s="43"/>
      <c r="K398" s="13"/>
      <c r="L398" s="19"/>
    </row>
    <row r="399" spans="1:16" x14ac:dyDescent="0.25">
      <c r="A399" s="26" t="s">
        <v>23</v>
      </c>
      <c r="B399" s="48"/>
      <c r="C399" s="41"/>
      <c r="D399" s="41"/>
      <c r="E399" s="41"/>
      <c r="F399" s="41"/>
      <c r="G399" s="41"/>
      <c r="H399" s="41"/>
      <c r="I399" s="41"/>
      <c r="J399" s="41"/>
      <c r="K399" s="13"/>
      <c r="L399" s="19"/>
    </row>
    <row r="400" spans="1:16" x14ac:dyDescent="0.25">
      <c r="A400" s="26" t="s">
        <v>4</v>
      </c>
      <c r="B400" s="48"/>
      <c r="C400" s="41"/>
      <c r="D400" s="41"/>
      <c r="E400" s="41"/>
      <c r="F400" s="41"/>
      <c r="G400" s="41"/>
      <c r="H400" s="41"/>
      <c r="I400" s="41"/>
      <c r="J400" s="41"/>
      <c r="K400" s="13"/>
      <c r="L400" s="19"/>
    </row>
    <row r="401" spans="1:16" x14ac:dyDescent="0.25">
      <c r="A401" s="37" t="s">
        <v>41</v>
      </c>
      <c r="B401" s="48"/>
      <c r="C401" s="41"/>
      <c r="D401" s="41"/>
      <c r="E401" s="41"/>
      <c r="F401" s="41"/>
      <c r="G401" s="41"/>
      <c r="H401" s="41"/>
      <c r="I401" s="41"/>
      <c r="J401" s="41"/>
      <c r="K401" s="13"/>
      <c r="L401" s="19"/>
    </row>
    <row r="402" spans="1:16" x14ac:dyDescent="0.25">
      <c r="A402" s="37" t="s">
        <v>20</v>
      </c>
      <c r="B402" s="48"/>
      <c r="C402" s="41"/>
      <c r="D402" s="41"/>
      <c r="E402" s="41"/>
      <c r="F402" s="41"/>
      <c r="G402" s="41"/>
      <c r="H402" s="41"/>
      <c r="I402" s="41"/>
      <c r="J402" s="41"/>
      <c r="K402" s="13"/>
      <c r="L402" s="19"/>
    </row>
    <row r="403" spans="1:16" x14ac:dyDescent="0.25">
      <c r="A403" s="26" t="s">
        <v>21</v>
      </c>
      <c r="B403" s="42"/>
      <c r="C403" s="42"/>
      <c r="D403" s="42"/>
      <c r="E403" s="42"/>
      <c r="F403" s="42"/>
      <c r="G403" s="42"/>
      <c r="H403" s="42"/>
      <c r="I403" s="42"/>
      <c r="J403" s="42"/>
      <c r="K403" s="13"/>
      <c r="L403" s="19"/>
    </row>
    <row r="404" spans="1:16" x14ac:dyDescent="0.25">
      <c r="A404" s="26" t="s">
        <v>22</v>
      </c>
      <c r="B404" s="42"/>
      <c r="C404" s="42"/>
      <c r="D404" s="42"/>
      <c r="E404" s="42"/>
      <c r="F404" s="42"/>
      <c r="G404" s="42"/>
      <c r="H404" s="42"/>
      <c r="I404" s="42"/>
      <c r="J404" s="42"/>
      <c r="K404" s="13"/>
      <c r="L404" s="19"/>
    </row>
    <row r="405" spans="1:16" x14ac:dyDescent="0.25">
      <c r="A405" s="26" t="s">
        <v>18</v>
      </c>
      <c r="B405" s="41"/>
      <c r="C405" s="41"/>
      <c r="D405" s="41"/>
      <c r="E405" s="41"/>
      <c r="F405" s="41"/>
      <c r="G405" s="41"/>
      <c r="H405" s="41"/>
      <c r="I405" s="41"/>
      <c r="J405" s="41"/>
      <c r="K405" s="13"/>
      <c r="L405" s="19"/>
    </row>
    <row r="406" spans="1:16" x14ac:dyDescent="0.25">
      <c r="A406" s="26" t="s">
        <v>19</v>
      </c>
      <c r="B406" s="40"/>
      <c r="C406" s="40"/>
      <c r="D406" s="40"/>
      <c r="E406" s="40"/>
      <c r="F406" s="40"/>
      <c r="G406" s="40"/>
      <c r="H406" s="40"/>
      <c r="I406" s="40"/>
      <c r="J406" s="40"/>
      <c r="K406" s="13"/>
      <c r="L406" s="19"/>
    </row>
    <row r="407" spans="1:16" x14ac:dyDescent="0.25">
      <c r="B407" s="61"/>
      <c r="C407" s="12" t="s">
        <v>33</v>
      </c>
      <c r="D407" s="61"/>
      <c r="E407" s="12" t="s">
        <v>34</v>
      </c>
      <c r="F407" s="12"/>
      <c r="G407" s="61"/>
      <c r="H407" s="52" t="s">
        <v>56</v>
      </c>
      <c r="O407" s="14" t="b">
        <f>ISTEXT(D407)</f>
        <v>0</v>
      </c>
      <c r="P407" s="14" t="str">
        <f>IF(ISTEXT(D407),"Aposentado","")</f>
        <v/>
      </c>
    </row>
    <row r="408" spans="1:16" x14ac:dyDescent="0.25">
      <c r="B408" s="15"/>
      <c r="C408" s="12"/>
      <c r="D408" s="16"/>
      <c r="E408" s="12"/>
      <c r="F408" s="12"/>
      <c r="G408" s="61"/>
      <c r="H408" s="52" t="s">
        <v>58</v>
      </c>
    </row>
    <row r="409" spans="1:16" x14ac:dyDescent="0.25">
      <c r="A409" s="12"/>
      <c r="B409" s="17"/>
      <c r="C409" s="17"/>
      <c r="H409" s="70" t="s">
        <v>59</v>
      </c>
      <c r="I409" s="70"/>
      <c r="J409" s="70"/>
      <c r="K409" s="70"/>
    </row>
    <row r="410" spans="1:16" x14ac:dyDescent="0.25">
      <c r="A410" s="12" t="s">
        <v>65</v>
      </c>
      <c r="B410" s="12"/>
      <c r="C410" s="12"/>
      <c r="D410" s="12"/>
      <c r="E410" s="12"/>
    </row>
    <row r="411" spans="1:16" x14ac:dyDescent="0.25">
      <c r="B411" s="61"/>
      <c r="C411" s="12" t="s">
        <v>35</v>
      </c>
    </row>
    <row r="412" spans="1:16" x14ac:dyDescent="0.25">
      <c r="B412" s="61"/>
      <c r="C412" s="12" t="s">
        <v>36</v>
      </c>
    </row>
    <row r="413" spans="1:16" x14ac:dyDescent="0.25">
      <c r="A413" s="12"/>
      <c r="B413" s="17"/>
      <c r="C413" s="17"/>
    </row>
    <row r="414" spans="1:16" x14ac:dyDescent="0.25">
      <c r="A414" s="12" t="s">
        <v>15</v>
      </c>
      <c r="B414" s="17"/>
      <c r="C414" s="17"/>
    </row>
    <row r="415" spans="1:16" x14ac:dyDescent="0.25">
      <c r="B415" s="61"/>
      <c r="C415" s="12" t="s">
        <v>38</v>
      </c>
      <c r="D415" s="36"/>
      <c r="E415" s="36"/>
      <c r="F415" s="36"/>
      <c r="G415" s="36"/>
      <c r="H415" s="36"/>
      <c r="I415" s="36"/>
      <c r="J415" s="36"/>
    </row>
    <row r="416" spans="1:16" x14ac:dyDescent="0.25">
      <c r="B416" s="61"/>
      <c r="C416" s="12" t="s">
        <v>17</v>
      </c>
    </row>
    <row r="417" spans="1:16" ht="12" customHeight="1" x14ac:dyDescent="0.25">
      <c r="B417" s="15"/>
      <c r="C417" s="12"/>
    </row>
    <row r="418" spans="1:16" x14ac:dyDescent="0.25">
      <c r="A418" s="9" t="s">
        <v>13</v>
      </c>
      <c r="B418" s="18">
        <v>20</v>
      </c>
      <c r="C418" s="11"/>
      <c r="D418" s="11"/>
      <c r="E418" s="11"/>
      <c r="F418" s="11"/>
      <c r="G418" s="11"/>
      <c r="H418" s="11"/>
      <c r="I418" s="11"/>
      <c r="J418" s="11"/>
      <c r="K418" s="11"/>
    </row>
    <row r="419" spans="1:16" x14ac:dyDescent="0.25">
      <c r="A419" s="26" t="s">
        <v>14</v>
      </c>
      <c r="B419" s="53"/>
      <c r="C419" s="43"/>
      <c r="D419" s="43"/>
      <c r="E419" s="43"/>
      <c r="F419" s="43"/>
      <c r="G419" s="43"/>
      <c r="H419" s="43"/>
      <c r="I419" s="43"/>
      <c r="J419" s="43"/>
      <c r="K419" s="13"/>
      <c r="L419" s="19"/>
    </row>
    <row r="420" spans="1:16" x14ac:dyDescent="0.25">
      <c r="A420" s="26" t="s">
        <v>23</v>
      </c>
      <c r="B420" s="48"/>
      <c r="C420" s="41"/>
      <c r="D420" s="41"/>
      <c r="E420" s="41"/>
      <c r="F420" s="41"/>
      <c r="G420" s="41"/>
      <c r="H420" s="41"/>
      <c r="I420" s="41"/>
      <c r="J420" s="41"/>
      <c r="K420" s="13"/>
      <c r="L420" s="19"/>
    </row>
    <row r="421" spans="1:16" x14ac:dyDescent="0.25">
      <c r="A421" s="26" t="s">
        <v>4</v>
      </c>
      <c r="B421" s="48"/>
      <c r="C421" s="41"/>
      <c r="D421" s="41"/>
      <c r="E421" s="41"/>
      <c r="F421" s="41"/>
      <c r="G421" s="41"/>
      <c r="H421" s="41"/>
      <c r="I421" s="41"/>
      <c r="J421" s="41"/>
      <c r="K421" s="13"/>
      <c r="L421" s="19"/>
    </row>
    <row r="422" spans="1:16" x14ac:dyDescent="0.25">
      <c r="A422" s="37" t="s">
        <v>41</v>
      </c>
      <c r="B422" s="48"/>
      <c r="C422" s="41"/>
      <c r="D422" s="41"/>
      <c r="E422" s="41"/>
      <c r="F422" s="41"/>
      <c r="G422" s="41"/>
      <c r="H422" s="41"/>
      <c r="I422" s="41"/>
      <c r="J422" s="41"/>
      <c r="K422" s="13"/>
      <c r="L422" s="19"/>
    </row>
    <row r="423" spans="1:16" x14ac:dyDescent="0.25">
      <c r="A423" s="37" t="s">
        <v>20</v>
      </c>
      <c r="B423" s="48"/>
      <c r="C423" s="41"/>
      <c r="D423" s="41"/>
      <c r="E423" s="41"/>
      <c r="F423" s="41"/>
      <c r="G423" s="41"/>
      <c r="H423" s="41"/>
      <c r="I423" s="41"/>
      <c r="J423" s="41"/>
      <c r="K423" s="13"/>
      <c r="L423" s="19"/>
    </row>
    <row r="424" spans="1:16" x14ac:dyDescent="0.25">
      <c r="A424" s="26" t="s">
        <v>21</v>
      </c>
      <c r="B424" s="42"/>
      <c r="C424" s="42"/>
      <c r="D424" s="42"/>
      <c r="E424" s="42"/>
      <c r="F424" s="42"/>
      <c r="G424" s="42"/>
      <c r="H424" s="42"/>
      <c r="I424" s="42"/>
      <c r="J424" s="42"/>
      <c r="K424" s="13"/>
      <c r="L424" s="19"/>
    </row>
    <row r="425" spans="1:16" x14ac:dyDescent="0.25">
      <c r="A425" s="26" t="s">
        <v>22</v>
      </c>
      <c r="B425" s="42"/>
      <c r="C425" s="42"/>
      <c r="D425" s="42"/>
      <c r="E425" s="42"/>
      <c r="F425" s="42"/>
      <c r="G425" s="42"/>
      <c r="H425" s="42"/>
      <c r="I425" s="42"/>
      <c r="J425" s="42"/>
      <c r="K425" s="13"/>
      <c r="L425" s="19"/>
    </row>
    <row r="426" spans="1:16" x14ac:dyDescent="0.25">
      <c r="A426" s="26" t="s">
        <v>18</v>
      </c>
      <c r="B426" s="41"/>
      <c r="C426" s="41"/>
      <c r="D426" s="41"/>
      <c r="E426" s="41"/>
      <c r="F426" s="41"/>
      <c r="G426" s="41"/>
      <c r="H426" s="41"/>
      <c r="I426" s="41"/>
      <c r="J426" s="41"/>
      <c r="K426" s="13"/>
      <c r="L426" s="19"/>
    </row>
    <row r="427" spans="1:16" x14ac:dyDescent="0.25">
      <c r="A427" s="26" t="s">
        <v>19</v>
      </c>
      <c r="B427" s="40"/>
      <c r="C427" s="40"/>
      <c r="D427" s="40"/>
      <c r="E427" s="40"/>
      <c r="F427" s="40"/>
      <c r="G427" s="40"/>
      <c r="H427" s="40"/>
      <c r="I427" s="40"/>
      <c r="J427" s="40"/>
      <c r="K427" s="13"/>
      <c r="L427" s="19"/>
    </row>
    <row r="428" spans="1:16" x14ac:dyDescent="0.25">
      <c r="B428" s="61"/>
      <c r="C428" s="12" t="s">
        <v>33</v>
      </c>
      <c r="D428" s="61"/>
      <c r="E428" s="12" t="s">
        <v>34</v>
      </c>
      <c r="F428" s="12"/>
      <c r="G428" s="61"/>
      <c r="H428" s="52" t="s">
        <v>56</v>
      </c>
      <c r="O428" s="14" t="b">
        <f>ISTEXT(D428)</f>
        <v>0</v>
      </c>
      <c r="P428" s="14" t="str">
        <f>IF(ISTEXT(D428),"Aposentado","")</f>
        <v/>
      </c>
    </row>
    <row r="429" spans="1:16" x14ac:dyDescent="0.25">
      <c r="B429" s="15"/>
      <c r="C429" s="12"/>
      <c r="D429" s="16"/>
      <c r="E429" s="12"/>
      <c r="F429" s="12"/>
      <c r="G429" s="61"/>
      <c r="H429" s="52" t="s">
        <v>58</v>
      </c>
    </row>
    <row r="430" spans="1:16" x14ac:dyDescent="0.25">
      <c r="A430" s="12"/>
      <c r="B430" s="17"/>
      <c r="C430" s="17"/>
      <c r="H430" s="70" t="s">
        <v>59</v>
      </c>
      <c r="I430" s="70"/>
      <c r="J430" s="70"/>
      <c r="K430" s="70"/>
    </row>
    <row r="431" spans="1:16" x14ac:dyDescent="0.25">
      <c r="A431" s="12" t="s">
        <v>65</v>
      </c>
      <c r="B431" s="12"/>
      <c r="C431" s="12"/>
      <c r="D431" s="12"/>
      <c r="E431" s="12"/>
    </row>
    <row r="432" spans="1:16" x14ac:dyDescent="0.25">
      <c r="B432" s="61"/>
      <c r="C432" s="12" t="s">
        <v>35</v>
      </c>
    </row>
    <row r="433" spans="1:11" x14ac:dyDescent="0.25">
      <c r="B433" s="61"/>
      <c r="C433" s="12" t="s">
        <v>36</v>
      </c>
    </row>
    <row r="434" spans="1:11" x14ac:dyDescent="0.25">
      <c r="A434" s="12"/>
      <c r="B434" s="17"/>
      <c r="C434" s="17"/>
    </row>
    <row r="435" spans="1:11" x14ac:dyDescent="0.25">
      <c r="A435" s="12" t="s">
        <v>15</v>
      </c>
      <c r="B435" s="17"/>
      <c r="C435" s="17"/>
    </row>
    <row r="436" spans="1:11" x14ac:dyDescent="0.25">
      <c r="B436" s="61"/>
      <c r="C436" s="12" t="s">
        <v>38</v>
      </c>
      <c r="D436" s="36"/>
      <c r="E436" s="36"/>
      <c r="F436" s="36"/>
      <c r="G436" s="36"/>
      <c r="H436" s="36"/>
      <c r="I436" s="36"/>
      <c r="J436" s="36"/>
    </row>
    <row r="437" spans="1:11" x14ac:dyDescent="0.25">
      <c r="B437" s="61"/>
      <c r="C437" s="12" t="s">
        <v>17</v>
      </c>
    </row>
    <row r="438" spans="1:11" x14ac:dyDescent="0.25">
      <c r="B438" s="15"/>
      <c r="C438" s="12"/>
    </row>
    <row r="439" spans="1:11" x14ac:dyDescent="0.25">
      <c r="A439" s="9" t="s">
        <v>13</v>
      </c>
      <c r="B439" s="18">
        <v>21</v>
      </c>
      <c r="C439" s="11"/>
      <c r="D439" s="11"/>
      <c r="E439" s="11"/>
      <c r="F439" s="11"/>
      <c r="G439" s="11"/>
      <c r="H439" s="11"/>
      <c r="I439" s="11"/>
      <c r="J439" s="11"/>
      <c r="K439" s="11"/>
    </row>
    <row r="440" spans="1:11" x14ac:dyDescent="0.25">
      <c r="A440" s="26" t="s">
        <v>14</v>
      </c>
      <c r="B440" s="53"/>
      <c r="C440" s="43"/>
      <c r="D440" s="43"/>
      <c r="E440" s="43"/>
      <c r="F440" s="43"/>
      <c r="G440" s="43"/>
      <c r="H440" s="43"/>
      <c r="I440" s="43"/>
      <c r="J440" s="43"/>
      <c r="K440" s="13"/>
    </row>
    <row r="441" spans="1:11" x14ac:dyDescent="0.25">
      <c r="A441" s="26" t="s">
        <v>23</v>
      </c>
      <c r="B441" s="48"/>
      <c r="C441" s="41"/>
      <c r="D441" s="41"/>
      <c r="E441" s="41"/>
      <c r="F441" s="41"/>
      <c r="G441" s="41"/>
      <c r="H441" s="41"/>
      <c r="I441" s="41"/>
      <c r="J441" s="41"/>
      <c r="K441" s="13"/>
    </row>
    <row r="442" spans="1:11" x14ac:dyDescent="0.25">
      <c r="A442" s="26" t="s">
        <v>4</v>
      </c>
      <c r="B442" s="48"/>
      <c r="C442" s="41"/>
      <c r="D442" s="41"/>
      <c r="E442" s="41"/>
      <c r="F442" s="41"/>
      <c r="G442" s="41"/>
      <c r="H442" s="41"/>
      <c r="I442" s="41"/>
      <c r="J442" s="41"/>
      <c r="K442" s="13"/>
    </row>
    <row r="443" spans="1:11" x14ac:dyDescent="0.25">
      <c r="A443" s="37" t="s">
        <v>41</v>
      </c>
      <c r="B443" s="48"/>
      <c r="C443" s="41"/>
      <c r="D443" s="41"/>
      <c r="E443" s="41"/>
      <c r="F443" s="41"/>
      <c r="G443" s="41"/>
      <c r="H443" s="41"/>
      <c r="I443" s="41"/>
      <c r="J443" s="41"/>
      <c r="K443" s="13"/>
    </row>
    <row r="444" spans="1:11" x14ac:dyDescent="0.25">
      <c r="A444" s="37" t="s">
        <v>20</v>
      </c>
      <c r="B444" s="48"/>
      <c r="C444" s="41"/>
      <c r="D444" s="41"/>
      <c r="E444" s="41"/>
      <c r="F444" s="41"/>
      <c r="G444" s="41"/>
      <c r="H444" s="41"/>
      <c r="I444" s="41"/>
      <c r="J444" s="41"/>
      <c r="K444" s="13"/>
    </row>
    <row r="445" spans="1:11" x14ac:dyDescent="0.25">
      <c r="A445" s="26" t="s">
        <v>21</v>
      </c>
      <c r="B445" s="42"/>
      <c r="C445" s="42"/>
      <c r="D445" s="42"/>
      <c r="E445" s="42"/>
      <c r="F445" s="42"/>
      <c r="G445" s="42"/>
      <c r="H445" s="42"/>
      <c r="I445" s="42"/>
      <c r="J445" s="42"/>
      <c r="K445" s="13"/>
    </row>
    <row r="446" spans="1:11" x14ac:dyDescent="0.25">
      <c r="A446" s="26" t="s">
        <v>22</v>
      </c>
      <c r="B446" s="42"/>
      <c r="C446" s="42"/>
      <c r="D446" s="42"/>
      <c r="E446" s="42"/>
      <c r="F446" s="42"/>
      <c r="G446" s="42"/>
      <c r="H446" s="42"/>
      <c r="I446" s="42"/>
      <c r="J446" s="42"/>
      <c r="K446" s="13"/>
    </row>
    <row r="447" spans="1:11" x14ac:dyDescent="0.25">
      <c r="A447" s="26" t="s">
        <v>18</v>
      </c>
      <c r="B447" s="41"/>
      <c r="C447" s="41"/>
      <c r="D447" s="41"/>
      <c r="E447" s="41"/>
      <c r="F447" s="41"/>
      <c r="G447" s="41"/>
      <c r="H447" s="41"/>
      <c r="I447" s="41"/>
      <c r="J447" s="41"/>
      <c r="K447" s="13"/>
    </row>
    <row r="448" spans="1:11" x14ac:dyDescent="0.25">
      <c r="A448" s="26" t="s">
        <v>19</v>
      </c>
      <c r="B448" s="40"/>
      <c r="C448" s="40"/>
      <c r="D448" s="40"/>
      <c r="E448" s="40"/>
      <c r="F448" s="40"/>
      <c r="G448" s="40"/>
      <c r="H448" s="40"/>
      <c r="I448" s="40"/>
      <c r="J448" s="40"/>
      <c r="K448" s="13"/>
    </row>
    <row r="449" spans="1:16" x14ac:dyDescent="0.25">
      <c r="B449" s="61"/>
      <c r="C449" s="12" t="s">
        <v>33</v>
      </c>
      <c r="D449" s="61"/>
      <c r="E449" s="12" t="s">
        <v>34</v>
      </c>
      <c r="F449" s="12"/>
      <c r="G449" s="61"/>
      <c r="H449" s="52" t="s">
        <v>56</v>
      </c>
      <c r="O449" s="14" t="b">
        <f>ISTEXT(D449)</f>
        <v>0</v>
      </c>
      <c r="P449" s="14" t="str">
        <f>IF(ISTEXT(D449),"Aposentado","")</f>
        <v/>
      </c>
    </row>
    <row r="450" spans="1:16" x14ac:dyDescent="0.25">
      <c r="B450" s="15"/>
      <c r="C450" s="12"/>
      <c r="D450" s="16"/>
      <c r="E450" s="12"/>
      <c r="F450" s="12"/>
      <c r="G450" s="61"/>
      <c r="H450" s="52" t="s">
        <v>58</v>
      </c>
    </row>
    <row r="451" spans="1:16" x14ac:dyDescent="0.25">
      <c r="A451" s="12"/>
      <c r="B451" s="17"/>
      <c r="C451" s="17"/>
      <c r="H451" s="70" t="s">
        <v>59</v>
      </c>
      <c r="I451" s="70"/>
      <c r="J451" s="70"/>
      <c r="K451" s="70"/>
    </row>
    <row r="452" spans="1:16" x14ac:dyDescent="0.25">
      <c r="A452" s="12" t="s">
        <v>65</v>
      </c>
      <c r="B452" s="12"/>
      <c r="C452" s="12"/>
      <c r="D452" s="12"/>
      <c r="E452" s="12"/>
    </row>
    <row r="453" spans="1:16" x14ac:dyDescent="0.25">
      <c r="B453" s="61"/>
      <c r="C453" s="12" t="s">
        <v>35</v>
      </c>
    </row>
    <row r="454" spans="1:16" x14ac:dyDescent="0.25">
      <c r="B454" s="61"/>
      <c r="C454" s="12" t="s">
        <v>36</v>
      </c>
    </row>
    <row r="455" spans="1:16" x14ac:dyDescent="0.25">
      <c r="A455" s="12"/>
      <c r="B455" s="17"/>
      <c r="C455" s="17"/>
    </row>
    <row r="456" spans="1:16" x14ac:dyDescent="0.25">
      <c r="A456" s="12" t="s">
        <v>15</v>
      </c>
      <c r="B456" s="17"/>
      <c r="C456" s="17"/>
    </row>
    <row r="457" spans="1:16" x14ac:dyDescent="0.25">
      <c r="B457" s="61"/>
      <c r="C457" s="12" t="s">
        <v>38</v>
      </c>
      <c r="D457" s="36"/>
      <c r="E457" s="36"/>
      <c r="F457" s="36"/>
      <c r="G457" s="36"/>
      <c r="H457" s="36"/>
      <c r="I457" s="36"/>
      <c r="J457" s="36"/>
    </row>
    <row r="458" spans="1:16" x14ac:dyDescent="0.25">
      <c r="B458" s="61"/>
      <c r="C458" s="12" t="s">
        <v>17</v>
      </c>
    </row>
    <row r="459" spans="1:16" x14ac:dyDescent="0.25">
      <c r="B459" s="15"/>
      <c r="C459" s="12"/>
    </row>
    <row r="460" spans="1:16" x14ac:dyDescent="0.25">
      <c r="A460" s="9" t="s">
        <v>13</v>
      </c>
      <c r="B460" s="18">
        <v>22</v>
      </c>
      <c r="C460" s="11"/>
      <c r="D460" s="11"/>
      <c r="E460" s="11"/>
      <c r="F460" s="11"/>
      <c r="G460" s="11"/>
      <c r="H460" s="11"/>
      <c r="I460" s="11"/>
      <c r="J460" s="11"/>
      <c r="K460" s="11"/>
    </row>
    <row r="461" spans="1:16" x14ac:dyDescent="0.25">
      <c r="A461" s="26" t="s">
        <v>14</v>
      </c>
      <c r="B461" s="53"/>
      <c r="C461" s="43"/>
      <c r="D461" s="43"/>
      <c r="E461" s="43"/>
      <c r="F461" s="43"/>
      <c r="G461" s="43"/>
      <c r="H461" s="43"/>
      <c r="I461" s="43"/>
      <c r="J461" s="43"/>
      <c r="K461" s="13"/>
    </row>
    <row r="462" spans="1:16" x14ac:dyDescent="0.25">
      <c r="A462" s="26" t="s">
        <v>23</v>
      </c>
      <c r="B462" s="48"/>
      <c r="C462" s="41"/>
      <c r="D462" s="41"/>
      <c r="E462" s="41"/>
      <c r="F462" s="41"/>
      <c r="G462" s="41"/>
      <c r="H462" s="41"/>
      <c r="I462" s="41"/>
      <c r="J462" s="41"/>
      <c r="K462" s="13"/>
    </row>
    <row r="463" spans="1:16" x14ac:dyDescent="0.25">
      <c r="A463" s="26" t="s">
        <v>4</v>
      </c>
      <c r="B463" s="48"/>
      <c r="C463" s="41"/>
      <c r="D463" s="41"/>
      <c r="E463" s="41"/>
      <c r="F463" s="41"/>
      <c r="G463" s="41"/>
      <c r="H463" s="41"/>
      <c r="I463" s="41"/>
      <c r="J463" s="41"/>
      <c r="K463" s="13"/>
    </row>
    <row r="464" spans="1:16" x14ac:dyDescent="0.25">
      <c r="A464" s="37" t="s">
        <v>41</v>
      </c>
      <c r="B464" s="48"/>
      <c r="C464" s="41"/>
      <c r="D464" s="41"/>
      <c r="E464" s="41"/>
      <c r="F464" s="41"/>
      <c r="G464" s="41"/>
      <c r="H464" s="41"/>
      <c r="I464" s="41"/>
      <c r="J464" s="41"/>
      <c r="K464" s="13"/>
    </row>
    <row r="465" spans="1:16" x14ac:dyDescent="0.25">
      <c r="A465" s="37" t="s">
        <v>20</v>
      </c>
      <c r="B465" s="48"/>
      <c r="C465" s="41"/>
      <c r="D465" s="41"/>
      <c r="E465" s="41"/>
      <c r="F465" s="41"/>
      <c r="G465" s="41"/>
      <c r="H465" s="41"/>
      <c r="I465" s="41"/>
      <c r="J465" s="41"/>
      <c r="K465" s="13"/>
    </row>
    <row r="466" spans="1:16" x14ac:dyDescent="0.25">
      <c r="A466" s="26" t="s">
        <v>21</v>
      </c>
      <c r="B466" s="42"/>
      <c r="C466" s="42"/>
      <c r="D466" s="42"/>
      <c r="E466" s="42"/>
      <c r="F466" s="42"/>
      <c r="G466" s="42"/>
      <c r="H466" s="42"/>
      <c r="I466" s="42"/>
      <c r="J466" s="42"/>
      <c r="K466" s="13"/>
    </row>
    <row r="467" spans="1:16" x14ac:dyDescent="0.25">
      <c r="A467" s="26" t="s">
        <v>22</v>
      </c>
      <c r="B467" s="42"/>
      <c r="C467" s="42"/>
      <c r="D467" s="42"/>
      <c r="E467" s="42"/>
      <c r="F467" s="42"/>
      <c r="G467" s="42"/>
      <c r="H467" s="42"/>
      <c r="I467" s="42"/>
      <c r="J467" s="42"/>
      <c r="K467" s="13"/>
    </row>
    <row r="468" spans="1:16" x14ac:dyDescent="0.25">
      <c r="A468" s="26" t="s">
        <v>18</v>
      </c>
      <c r="B468" s="41"/>
      <c r="C468" s="41"/>
      <c r="D468" s="41"/>
      <c r="E468" s="41"/>
      <c r="F468" s="41"/>
      <c r="G468" s="41"/>
      <c r="H468" s="41"/>
      <c r="I468" s="41"/>
      <c r="J468" s="41"/>
      <c r="K468" s="13"/>
    </row>
    <row r="469" spans="1:16" x14ac:dyDescent="0.25">
      <c r="A469" s="26" t="s">
        <v>19</v>
      </c>
      <c r="B469" s="40"/>
      <c r="C469" s="40"/>
      <c r="D469" s="40"/>
      <c r="E469" s="40"/>
      <c r="F469" s="40"/>
      <c r="G469" s="40"/>
      <c r="H469" s="40"/>
      <c r="I469" s="40"/>
      <c r="J469" s="40"/>
      <c r="K469" s="13"/>
    </row>
    <row r="470" spans="1:16" x14ac:dyDescent="0.25">
      <c r="B470" s="61"/>
      <c r="C470" s="12" t="s">
        <v>33</v>
      </c>
      <c r="D470" s="61"/>
      <c r="E470" s="12" t="s">
        <v>34</v>
      </c>
      <c r="F470" s="12"/>
      <c r="G470" s="61"/>
      <c r="H470" s="52" t="s">
        <v>56</v>
      </c>
      <c r="O470" s="14" t="b">
        <f>ISTEXT(D470)</f>
        <v>0</v>
      </c>
      <c r="P470" s="14" t="str">
        <f>IF(ISTEXT(D470),"Aposentado","")</f>
        <v/>
      </c>
    </row>
    <row r="471" spans="1:16" x14ac:dyDescent="0.25">
      <c r="B471" s="15"/>
      <c r="C471" s="12"/>
      <c r="D471" s="16"/>
      <c r="E471" s="12"/>
      <c r="F471" s="12"/>
      <c r="G471" s="61"/>
      <c r="H471" s="52" t="s">
        <v>58</v>
      </c>
    </row>
    <row r="472" spans="1:16" x14ac:dyDescent="0.25">
      <c r="A472" s="12"/>
      <c r="B472" s="17"/>
      <c r="C472" s="17"/>
      <c r="H472" s="70" t="s">
        <v>59</v>
      </c>
      <c r="I472" s="70"/>
      <c r="J472" s="70"/>
      <c r="K472" s="70"/>
    </row>
    <row r="473" spans="1:16" x14ac:dyDescent="0.25">
      <c r="A473" s="12" t="s">
        <v>65</v>
      </c>
      <c r="B473" s="12"/>
      <c r="C473" s="12"/>
      <c r="D473" s="12"/>
      <c r="E473" s="12"/>
    </row>
    <row r="474" spans="1:16" x14ac:dyDescent="0.25">
      <c r="B474" s="61"/>
      <c r="C474" s="12" t="s">
        <v>35</v>
      </c>
    </row>
    <row r="475" spans="1:16" x14ac:dyDescent="0.25">
      <c r="B475" s="61"/>
      <c r="C475" s="12" t="s">
        <v>36</v>
      </c>
    </row>
    <row r="476" spans="1:16" x14ac:dyDescent="0.25">
      <c r="A476" s="12"/>
      <c r="B476" s="17"/>
      <c r="C476" s="17"/>
    </row>
    <row r="477" spans="1:16" x14ac:dyDescent="0.25">
      <c r="A477" s="12" t="s">
        <v>15</v>
      </c>
      <c r="B477" s="17"/>
      <c r="C477" s="17"/>
    </row>
    <row r="478" spans="1:16" x14ac:dyDescent="0.25">
      <c r="B478" s="61"/>
      <c r="C478" s="12" t="s">
        <v>38</v>
      </c>
      <c r="D478" s="36"/>
      <c r="E478" s="36"/>
      <c r="F478" s="36"/>
      <c r="G478" s="36"/>
      <c r="H478" s="36"/>
      <c r="I478" s="36"/>
      <c r="J478" s="36"/>
    </row>
    <row r="479" spans="1:16" x14ac:dyDescent="0.25">
      <c r="B479" s="61"/>
      <c r="C479" s="12" t="s">
        <v>17</v>
      </c>
    </row>
    <row r="480" spans="1:16" x14ac:dyDescent="0.25">
      <c r="B480" s="15"/>
      <c r="C480" s="12"/>
    </row>
    <row r="481" spans="1:16" x14ac:dyDescent="0.25">
      <c r="A481" s="9" t="s">
        <v>13</v>
      </c>
      <c r="B481" s="18">
        <v>23</v>
      </c>
      <c r="C481" s="11"/>
      <c r="D481" s="11"/>
      <c r="E481" s="11"/>
      <c r="F481" s="11"/>
      <c r="G481" s="11"/>
      <c r="H481" s="11"/>
      <c r="I481" s="11"/>
      <c r="J481" s="11"/>
      <c r="K481" s="11"/>
    </row>
    <row r="482" spans="1:16" x14ac:dyDescent="0.25">
      <c r="A482" s="26" t="s">
        <v>14</v>
      </c>
      <c r="B482" s="53"/>
      <c r="C482" s="43"/>
      <c r="D482" s="43"/>
      <c r="E482" s="43"/>
      <c r="F482" s="43"/>
      <c r="G482" s="43"/>
      <c r="H482" s="43"/>
      <c r="I482" s="43"/>
      <c r="J482" s="43"/>
      <c r="K482" s="13"/>
    </row>
    <row r="483" spans="1:16" x14ac:dyDescent="0.25">
      <c r="A483" s="26" t="s">
        <v>23</v>
      </c>
      <c r="B483" s="48"/>
      <c r="C483" s="41"/>
      <c r="D483" s="41"/>
      <c r="E483" s="41"/>
      <c r="F483" s="41"/>
      <c r="G483" s="41"/>
      <c r="H483" s="41"/>
      <c r="I483" s="41"/>
      <c r="J483" s="41"/>
      <c r="K483" s="13"/>
    </row>
    <row r="484" spans="1:16" x14ac:dyDescent="0.25">
      <c r="A484" s="26" t="s">
        <v>4</v>
      </c>
      <c r="B484" s="48"/>
      <c r="C484" s="41"/>
      <c r="D484" s="41"/>
      <c r="E484" s="41"/>
      <c r="F484" s="41"/>
      <c r="G484" s="41"/>
      <c r="H484" s="41"/>
      <c r="I484" s="41"/>
      <c r="J484" s="41"/>
      <c r="K484" s="13"/>
    </row>
    <row r="485" spans="1:16" x14ac:dyDescent="0.25">
      <c r="A485" s="37" t="s">
        <v>41</v>
      </c>
      <c r="B485" s="48"/>
      <c r="C485" s="41"/>
      <c r="D485" s="41"/>
      <c r="E485" s="41"/>
      <c r="F485" s="41"/>
      <c r="G485" s="41"/>
      <c r="H485" s="41"/>
      <c r="I485" s="41"/>
      <c r="J485" s="41"/>
      <c r="K485" s="13"/>
    </row>
    <row r="486" spans="1:16" x14ac:dyDescent="0.25">
      <c r="A486" s="37" t="s">
        <v>20</v>
      </c>
      <c r="B486" s="48"/>
      <c r="C486" s="41"/>
      <c r="D486" s="41"/>
      <c r="E486" s="41"/>
      <c r="F486" s="41"/>
      <c r="G486" s="41"/>
      <c r="H486" s="41"/>
      <c r="I486" s="41"/>
      <c r="J486" s="41"/>
      <c r="K486" s="13"/>
    </row>
    <row r="487" spans="1:16" x14ac:dyDescent="0.25">
      <c r="A487" s="26" t="s">
        <v>21</v>
      </c>
      <c r="B487" s="42"/>
      <c r="C487" s="42"/>
      <c r="D487" s="42"/>
      <c r="E487" s="42"/>
      <c r="F487" s="42"/>
      <c r="G487" s="42"/>
      <c r="H487" s="42"/>
      <c r="I487" s="42"/>
      <c r="J487" s="42"/>
      <c r="K487" s="13"/>
    </row>
    <row r="488" spans="1:16" x14ac:dyDescent="0.25">
      <c r="A488" s="26" t="s">
        <v>22</v>
      </c>
      <c r="B488" s="42"/>
      <c r="C488" s="42"/>
      <c r="D488" s="42"/>
      <c r="E488" s="42"/>
      <c r="F488" s="42"/>
      <c r="G488" s="42"/>
      <c r="H488" s="42"/>
      <c r="I488" s="42"/>
      <c r="J488" s="42"/>
      <c r="K488" s="13"/>
    </row>
    <row r="489" spans="1:16" x14ac:dyDescent="0.25">
      <c r="A489" s="26" t="s">
        <v>18</v>
      </c>
      <c r="B489" s="41"/>
      <c r="C489" s="41"/>
      <c r="D489" s="41"/>
      <c r="E489" s="41"/>
      <c r="F489" s="41"/>
      <c r="G489" s="41"/>
      <c r="H489" s="41"/>
      <c r="I489" s="41"/>
      <c r="J489" s="41"/>
      <c r="K489" s="13"/>
    </row>
    <row r="490" spans="1:16" x14ac:dyDescent="0.25">
      <c r="A490" s="26" t="s">
        <v>19</v>
      </c>
      <c r="B490" s="40"/>
      <c r="C490" s="40"/>
      <c r="D490" s="40"/>
      <c r="E490" s="40"/>
      <c r="F490" s="40"/>
      <c r="G490" s="40"/>
      <c r="H490" s="40"/>
      <c r="I490" s="40"/>
      <c r="J490" s="40"/>
      <c r="K490" s="13"/>
    </row>
    <row r="491" spans="1:16" x14ac:dyDescent="0.25">
      <c r="B491" s="61"/>
      <c r="C491" s="12" t="s">
        <v>33</v>
      </c>
      <c r="D491" s="61"/>
      <c r="E491" s="12" t="s">
        <v>34</v>
      </c>
      <c r="F491" s="12"/>
      <c r="G491" s="61"/>
      <c r="H491" s="52" t="s">
        <v>56</v>
      </c>
      <c r="O491" s="14" t="b">
        <f>ISTEXT(D491)</f>
        <v>0</v>
      </c>
      <c r="P491" s="14" t="str">
        <f>IF(ISTEXT(D491),"Aposentado","")</f>
        <v/>
      </c>
    </row>
    <row r="492" spans="1:16" x14ac:dyDescent="0.25">
      <c r="B492" s="15"/>
      <c r="C492" s="12"/>
      <c r="D492" s="16"/>
      <c r="E492" s="12"/>
      <c r="F492" s="12"/>
      <c r="G492" s="61"/>
      <c r="H492" s="52" t="s">
        <v>58</v>
      </c>
    </row>
    <row r="493" spans="1:16" x14ac:dyDescent="0.25">
      <c r="A493" s="12"/>
      <c r="B493" s="17"/>
      <c r="C493" s="17"/>
      <c r="H493" s="70" t="s">
        <v>59</v>
      </c>
      <c r="I493" s="70"/>
      <c r="J493" s="70"/>
      <c r="K493" s="70"/>
    </row>
    <row r="494" spans="1:16" x14ac:dyDescent="0.25">
      <c r="A494" s="12" t="s">
        <v>65</v>
      </c>
      <c r="B494" s="12"/>
      <c r="C494" s="12"/>
      <c r="D494" s="12"/>
      <c r="E494" s="12"/>
    </row>
    <row r="495" spans="1:16" x14ac:dyDescent="0.25">
      <c r="B495" s="61"/>
      <c r="C495" s="12" t="s">
        <v>35</v>
      </c>
    </row>
    <row r="496" spans="1:16" x14ac:dyDescent="0.25">
      <c r="B496" s="61"/>
      <c r="C496" s="12" t="s">
        <v>36</v>
      </c>
    </row>
    <row r="497" spans="1:16" x14ac:dyDescent="0.25">
      <c r="A497" s="12"/>
      <c r="B497" s="17"/>
      <c r="C497" s="17"/>
    </row>
    <row r="498" spans="1:16" x14ac:dyDescent="0.25">
      <c r="A498" s="12" t="s">
        <v>15</v>
      </c>
      <c r="B498" s="17"/>
      <c r="C498" s="17"/>
    </row>
    <row r="499" spans="1:16" x14ac:dyDescent="0.25">
      <c r="B499" s="61"/>
      <c r="C499" s="12" t="s">
        <v>38</v>
      </c>
      <c r="D499" s="36"/>
      <c r="E499" s="36"/>
      <c r="F499" s="36"/>
      <c r="G499" s="36"/>
      <c r="H499" s="36"/>
      <c r="I499" s="36"/>
      <c r="J499" s="36"/>
    </row>
    <row r="500" spans="1:16" x14ac:dyDescent="0.25">
      <c r="B500" s="61"/>
      <c r="C500" s="12" t="s">
        <v>17</v>
      </c>
    </row>
    <row r="501" spans="1:16" x14ac:dyDescent="0.25">
      <c r="B501" s="15"/>
      <c r="C501" s="12"/>
    </row>
    <row r="502" spans="1:16" x14ac:dyDescent="0.25">
      <c r="A502" s="9" t="s">
        <v>13</v>
      </c>
      <c r="B502" s="18">
        <v>24</v>
      </c>
      <c r="C502" s="11"/>
      <c r="D502" s="11"/>
      <c r="E502" s="11"/>
      <c r="F502" s="11"/>
      <c r="G502" s="11"/>
      <c r="H502" s="11"/>
      <c r="I502" s="11"/>
      <c r="J502" s="11"/>
      <c r="K502" s="11"/>
    </row>
    <row r="503" spans="1:16" x14ac:dyDescent="0.25">
      <c r="A503" s="26" t="s">
        <v>14</v>
      </c>
      <c r="B503" s="53"/>
      <c r="C503" s="43"/>
      <c r="D503" s="43"/>
      <c r="E503" s="43"/>
      <c r="F503" s="43"/>
      <c r="G503" s="43"/>
      <c r="H503" s="43"/>
      <c r="I503" s="43"/>
      <c r="J503" s="43"/>
      <c r="K503" s="13"/>
    </row>
    <row r="504" spans="1:16" x14ac:dyDescent="0.25">
      <c r="A504" s="26" t="s">
        <v>23</v>
      </c>
      <c r="B504" s="48"/>
      <c r="C504" s="41"/>
      <c r="D504" s="41"/>
      <c r="E504" s="41"/>
      <c r="F504" s="41"/>
      <c r="G504" s="41"/>
      <c r="H504" s="41"/>
      <c r="I504" s="41"/>
      <c r="J504" s="41"/>
      <c r="K504" s="13"/>
    </row>
    <row r="505" spans="1:16" x14ac:dyDescent="0.25">
      <c r="A505" s="26" t="s">
        <v>4</v>
      </c>
      <c r="B505" s="48"/>
      <c r="C505" s="41"/>
      <c r="D505" s="41"/>
      <c r="E505" s="41"/>
      <c r="F505" s="41"/>
      <c r="G505" s="41"/>
      <c r="H505" s="41"/>
      <c r="I505" s="41"/>
      <c r="J505" s="41"/>
      <c r="K505" s="13"/>
    </row>
    <row r="506" spans="1:16" x14ac:dyDescent="0.25">
      <c r="A506" s="37" t="s">
        <v>41</v>
      </c>
      <c r="B506" s="48"/>
      <c r="C506" s="41"/>
      <c r="D506" s="41"/>
      <c r="E506" s="41"/>
      <c r="F506" s="41"/>
      <c r="G506" s="41"/>
      <c r="H506" s="41"/>
      <c r="I506" s="41"/>
      <c r="J506" s="41"/>
      <c r="K506" s="13"/>
    </row>
    <row r="507" spans="1:16" x14ac:dyDescent="0.25">
      <c r="A507" s="37" t="s">
        <v>20</v>
      </c>
      <c r="B507" s="48"/>
      <c r="C507" s="41"/>
      <c r="D507" s="41"/>
      <c r="E507" s="41"/>
      <c r="F507" s="41"/>
      <c r="G507" s="41"/>
      <c r="H507" s="41"/>
      <c r="I507" s="41"/>
      <c r="J507" s="41"/>
      <c r="K507" s="13"/>
    </row>
    <row r="508" spans="1:16" x14ac:dyDescent="0.25">
      <c r="A508" s="26" t="s">
        <v>21</v>
      </c>
      <c r="B508" s="42"/>
      <c r="C508" s="42"/>
      <c r="D508" s="42"/>
      <c r="E508" s="42"/>
      <c r="F508" s="42"/>
      <c r="G508" s="42"/>
      <c r="H508" s="42"/>
      <c r="I508" s="42"/>
      <c r="J508" s="42"/>
      <c r="K508" s="13"/>
    </row>
    <row r="509" spans="1:16" x14ac:dyDescent="0.25">
      <c r="A509" s="26" t="s">
        <v>22</v>
      </c>
      <c r="B509" s="42"/>
      <c r="C509" s="42"/>
      <c r="D509" s="42"/>
      <c r="E509" s="42"/>
      <c r="F509" s="42"/>
      <c r="G509" s="42"/>
      <c r="H509" s="42"/>
      <c r="I509" s="42"/>
      <c r="J509" s="42"/>
      <c r="K509" s="13"/>
    </row>
    <row r="510" spans="1:16" x14ac:dyDescent="0.25">
      <c r="A510" s="26" t="s">
        <v>18</v>
      </c>
      <c r="B510" s="41"/>
      <c r="C510" s="41"/>
      <c r="D510" s="41"/>
      <c r="E510" s="41"/>
      <c r="F510" s="41"/>
      <c r="G510" s="41"/>
      <c r="H510" s="41"/>
      <c r="I510" s="41"/>
      <c r="J510" s="41"/>
      <c r="K510" s="13"/>
    </row>
    <row r="511" spans="1:16" x14ac:dyDescent="0.25">
      <c r="A511" s="26" t="s">
        <v>19</v>
      </c>
      <c r="B511" s="40"/>
      <c r="C511" s="40"/>
      <c r="D511" s="40"/>
      <c r="E511" s="40"/>
      <c r="F511" s="40"/>
      <c r="G511" s="40"/>
      <c r="H511" s="40"/>
      <c r="I511" s="40"/>
      <c r="J511" s="40"/>
      <c r="K511" s="13"/>
    </row>
    <row r="512" spans="1:16" x14ac:dyDescent="0.25">
      <c r="B512" s="61"/>
      <c r="C512" s="12" t="s">
        <v>33</v>
      </c>
      <c r="D512" s="61"/>
      <c r="E512" s="12" t="s">
        <v>34</v>
      </c>
      <c r="F512" s="12"/>
      <c r="G512" s="61"/>
      <c r="H512" s="52" t="s">
        <v>56</v>
      </c>
      <c r="O512" s="14" t="b">
        <f>ISTEXT(D512)</f>
        <v>0</v>
      </c>
      <c r="P512" s="14" t="str">
        <f>IF(ISTEXT(D512),"Aposentado","")</f>
        <v/>
      </c>
    </row>
    <row r="513" spans="1:11" x14ac:dyDescent="0.25">
      <c r="B513" s="15"/>
      <c r="C513" s="12"/>
      <c r="D513" s="16"/>
      <c r="E513" s="12"/>
      <c r="F513" s="12"/>
      <c r="G513" s="61"/>
      <c r="H513" s="52" t="s">
        <v>58</v>
      </c>
    </row>
    <row r="514" spans="1:11" x14ac:dyDescent="0.25">
      <c r="A514" s="12"/>
      <c r="B514" s="17"/>
      <c r="C514" s="17"/>
      <c r="H514" s="70" t="s">
        <v>59</v>
      </c>
      <c r="I514" s="70"/>
      <c r="J514" s="70"/>
      <c r="K514" s="70"/>
    </row>
    <row r="515" spans="1:11" x14ac:dyDescent="0.25">
      <c r="A515" s="12" t="s">
        <v>65</v>
      </c>
      <c r="B515" s="12"/>
      <c r="C515" s="12"/>
      <c r="D515" s="12"/>
      <c r="E515" s="12"/>
    </row>
    <row r="516" spans="1:11" x14ac:dyDescent="0.25">
      <c r="B516" s="61"/>
      <c r="C516" s="12" t="s">
        <v>35</v>
      </c>
    </row>
    <row r="517" spans="1:11" x14ac:dyDescent="0.25">
      <c r="B517" s="61"/>
      <c r="C517" s="12" t="s">
        <v>36</v>
      </c>
    </row>
    <row r="518" spans="1:11" x14ac:dyDescent="0.25">
      <c r="A518" s="12"/>
      <c r="B518" s="17"/>
      <c r="C518" s="17"/>
    </row>
    <row r="519" spans="1:11" x14ac:dyDescent="0.25">
      <c r="A519" s="12" t="s">
        <v>15</v>
      </c>
      <c r="B519" s="17"/>
      <c r="C519" s="17"/>
    </row>
    <row r="520" spans="1:11" x14ac:dyDescent="0.25">
      <c r="B520" s="61"/>
      <c r="C520" s="12" t="s">
        <v>38</v>
      </c>
      <c r="D520" s="36"/>
      <c r="E520" s="36"/>
      <c r="F520" s="36"/>
      <c r="G520" s="36"/>
      <c r="H520" s="36"/>
      <c r="I520" s="36"/>
      <c r="J520" s="36"/>
    </row>
    <row r="521" spans="1:11" x14ac:dyDescent="0.25">
      <c r="B521" s="61"/>
      <c r="C521" s="12" t="s">
        <v>17</v>
      </c>
    </row>
    <row r="522" spans="1:11" x14ac:dyDescent="0.25">
      <c r="B522" s="15"/>
      <c r="C522" s="12"/>
    </row>
    <row r="523" spans="1:11" x14ac:dyDescent="0.25">
      <c r="A523" s="9" t="s">
        <v>13</v>
      </c>
      <c r="B523" s="18">
        <v>25</v>
      </c>
      <c r="C523" s="11"/>
      <c r="D523" s="11"/>
      <c r="E523" s="11"/>
      <c r="F523" s="11"/>
      <c r="G523" s="11"/>
      <c r="H523" s="11"/>
      <c r="I523" s="11"/>
      <c r="J523" s="11"/>
      <c r="K523" s="11"/>
    </row>
    <row r="524" spans="1:11" x14ac:dyDescent="0.25">
      <c r="A524" s="26" t="s">
        <v>14</v>
      </c>
      <c r="B524" s="53"/>
      <c r="C524" s="43"/>
      <c r="D524" s="43"/>
      <c r="E524" s="43"/>
      <c r="F524" s="43"/>
      <c r="G524" s="43"/>
      <c r="H524" s="43"/>
      <c r="I524" s="43"/>
      <c r="J524" s="43"/>
      <c r="K524" s="13"/>
    </row>
    <row r="525" spans="1:11" x14ac:dyDescent="0.25">
      <c r="A525" s="26" t="s">
        <v>23</v>
      </c>
      <c r="B525" s="48"/>
      <c r="C525" s="41"/>
      <c r="D525" s="41"/>
      <c r="E525" s="41"/>
      <c r="F525" s="41"/>
      <c r="G525" s="41"/>
      <c r="H525" s="41"/>
      <c r="I525" s="41"/>
      <c r="J525" s="41"/>
      <c r="K525" s="13"/>
    </row>
    <row r="526" spans="1:11" x14ac:dyDescent="0.25">
      <c r="A526" s="26" t="s">
        <v>4</v>
      </c>
      <c r="B526" s="48"/>
      <c r="C526" s="41"/>
      <c r="D526" s="41"/>
      <c r="E526" s="41"/>
      <c r="F526" s="41"/>
      <c r="G526" s="41"/>
      <c r="H526" s="41"/>
      <c r="I526" s="41"/>
      <c r="J526" s="41"/>
      <c r="K526" s="13"/>
    </row>
    <row r="527" spans="1:11" x14ac:dyDescent="0.25">
      <c r="A527" s="37" t="s">
        <v>41</v>
      </c>
      <c r="B527" s="48"/>
      <c r="C527" s="41"/>
      <c r="D527" s="41"/>
      <c r="E527" s="41"/>
      <c r="F527" s="41"/>
      <c r="G527" s="41"/>
      <c r="H527" s="41"/>
      <c r="I527" s="41"/>
      <c r="J527" s="41"/>
      <c r="K527" s="13"/>
    </row>
    <row r="528" spans="1:11" x14ac:dyDescent="0.25">
      <c r="A528" s="37" t="s">
        <v>20</v>
      </c>
      <c r="B528" s="48"/>
      <c r="C528" s="41"/>
      <c r="D528" s="41"/>
      <c r="E528" s="41"/>
      <c r="F528" s="41"/>
      <c r="G528" s="41"/>
      <c r="H528" s="41"/>
      <c r="I528" s="41"/>
      <c r="J528" s="41"/>
      <c r="K528" s="13"/>
    </row>
    <row r="529" spans="1:16" x14ac:dyDescent="0.25">
      <c r="A529" s="26" t="s">
        <v>21</v>
      </c>
      <c r="B529" s="42"/>
      <c r="C529" s="42"/>
      <c r="D529" s="42"/>
      <c r="E529" s="42"/>
      <c r="F529" s="42"/>
      <c r="G529" s="42"/>
      <c r="H529" s="42"/>
      <c r="I529" s="42"/>
      <c r="J529" s="42"/>
      <c r="K529" s="13"/>
    </row>
    <row r="530" spans="1:16" x14ac:dyDescent="0.25">
      <c r="A530" s="26" t="s">
        <v>22</v>
      </c>
      <c r="B530" s="42"/>
      <c r="C530" s="42"/>
      <c r="D530" s="42"/>
      <c r="E530" s="42"/>
      <c r="F530" s="42"/>
      <c r="G530" s="42"/>
      <c r="H530" s="42"/>
      <c r="I530" s="42"/>
      <c r="J530" s="42"/>
      <c r="K530" s="13"/>
    </row>
    <row r="531" spans="1:16" x14ac:dyDescent="0.25">
      <c r="A531" s="26" t="s">
        <v>18</v>
      </c>
      <c r="B531" s="41"/>
      <c r="C531" s="41"/>
      <c r="D531" s="41"/>
      <c r="E531" s="41"/>
      <c r="F531" s="41"/>
      <c r="G531" s="41"/>
      <c r="H531" s="41"/>
      <c r="I531" s="41"/>
      <c r="J531" s="41"/>
      <c r="K531" s="13"/>
    </row>
    <row r="532" spans="1:16" x14ac:dyDescent="0.25">
      <c r="A532" s="26" t="s">
        <v>19</v>
      </c>
      <c r="B532" s="40"/>
      <c r="C532" s="40"/>
      <c r="D532" s="40"/>
      <c r="E532" s="40"/>
      <c r="F532" s="40"/>
      <c r="G532" s="40"/>
      <c r="H532" s="40"/>
      <c r="I532" s="40"/>
      <c r="J532" s="40"/>
      <c r="K532" s="13"/>
    </row>
    <row r="533" spans="1:16" x14ac:dyDescent="0.25">
      <c r="B533" s="61"/>
      <c r="C533" s="12" t="s">
        <v>33</v>
      </c>
      <c r="D533" s="61"/>
      <c r="E533" s="12" t="s">
        <v>34</v>
      </c>
      <c r="F533" s="12"/>
      <c r="G533" s="61"/>
      <c r="H533" s="52" t="s">
        <v>56</v>
      </c>
      <c r="O533" s="14" t="b">
        <f>ISTEXT(D533)</f>
        <v>0</v>
      </c>
      <c r="P533" s="14" t="str">
        <f>IF(ISTEXT(D533),"Aposentado","")</f>
        <v/>
      </c>
    </row>
    <row r="534" spans="1:16" x14ac:dyDescent="0.25">
      <c r="B534" s="15"/>
      <c r="C534" s="12"/>
      <c r="D534" s="16"/>
      <c r="E534" s="12"/>
      <c r="F534" s="12"/>
      <c r="G534" s="61"/>
      <c r="H534" s="52" t="s">
        <v>58</v>
      </c>
    </row>
    <row r="535" spans="1:16" x14ac:dyDescent="0.25">
      <c r="A535" s="12"/>
      <c r="B535" s="17"/>
      <c r="C535" s="17"/>
      <c r="H535" s="70" t="s">
        <v>59</v>
      </c>
      <c r="I535" s="70"/>
      <c r="J535" s="70"/>
      <c r="K535" s="70"/>
    </row>
    <row r="536" spans="1:16" x14ac:dyDescent="0.25">
      <c r="A536" s="12" t="s">
        <v>65</v>
      </c>
      <c r="B536" s="12"/>
      <c r="C536" s="12"/>
      <c r="D536" s="12"/>
      <c r="E536" s="12"/>
    </row>
    <row r="537" spans="1:16" x14ac:dyDescent="0.25">
      <c r="B537" s="61"/>
      <c r="C537" s="12" t="s">
        <v>35</v>
      </c>
    </row>
    <row r="538" spans="1:16" x14ac:dyDescent="0.25">
      <c r="B538" s="61"/>
      <c r="C538" s="12" t="s">
        <v>36</v>
      </c>
    </row>
    <row r="539" spans="1:16" x14ac:dyDescent="0.25">
      <c r="A539" s="12"/>
      <c r="B539" s="17"/>
      <c r="C539" s="17"/>
    </row>
    <row r="540" spans="1:16" x14ac:dyDescent="0.25">
      <c r="A540" s="12" t="s">
        <v>15</v>
      </c>
      <c r="B540" s="17"/>
      <c r="C540" s="17"/>
    </row>
    <row r="541" spans="1:16" x14ac:dyDescent="0.25">
      <c r="B541" s="61"/>
      <c r="C541" s="12" t="s">
        <v>38</v>
      </c>
      <c r="D541" s="36"/>
      <c r="E541" s="36"/>
      <c r="F541" s="36"/>
      <c r="G541" s="36"/>
      <c r="H541" s="36"/>
      <c r="I541" s="36"/>
      <c r="J541" s="36"/>
    </row>
    <row r="542" spans="1:16" x14ac:dyDescent="0.25">
      <c r="B542" s="61"/>
      <c r="C542" s="12" t="s">
        <v>17</v>
      </c>
    </row>
    <row r="543" spans="1:16" x14ac:dyDescent="0.25">
      <c r="B543" s="15"/>
      <c r="C543" s="12"/>
    </row>
    <row r="544" spans="1:16" x14ac:dyDescent="0.25">
      <c r="A544" s="9" t="s">
        <v>13</v>
      </c>
      <c r="B544" s="18">
        <v>26</v>
      </c>
      <c r="C544" s="11"/>
      <c r="D544" s="11"/>
      <c r="E544" s="11"/>
      <c r="F544" s="11"/>
      <c r="G544" s="11"/>
      <c r="H544" s="11"/>
      <c r="I544" s="11"/>
      <c r="J544" s="11"/>
      <c r="K544" s="11"/>
    </row>
    <row r="545" spans="1:16" x14ac:dyDescent="0.25">
      <c r="A545" s="26" t="s">
        <v>14</v>
      </c>
      <c r="B545" s="53"/>
      <c r="C545" s="43"/>
      <c r="D545" s="43"/>
      <c r="E545" s="43"/>
      <c r="F545" s="43"/>
      <c r="G545" s="43"/>
      <c r="H545" s="43"/>
      <c r="I545" s="43"/>
      <c r="J545" s="43"/>
      <c r="K545" s="13"/>
    </row>
    <row r="546" spans="1:16" x14ac:dyDescent="0.25">
      <c r="A546" s="26" t="s">
        <v>23</v>
      </c>
      <c r="B546" s="48"/>
      <c r="C546" s="41"/>
      <c r="D546" s="41"/>
      <c r="E546" s="41"/>
      <c r="F546" s="41"/>
      <c r="G546" s="41"/>
      <c r="H546" s="41"/>
      <c r="I546" s="41"/>
      <c r="J546" s="41"/>
      <c r="K546" s="13"/>
    </row>
    <row r="547" spans="1:16" x14ac:dyDescent="0.25">
      <c r="A547" s="26" t="s">
        <v>4</v>
      </c>
      <c r="B547" s="48"/>
      <c r="C547" s="41"/>
      <c r="D547" s="41"/>
      <c r="E547" s="41"/>
      <c r="F547" s="41"/>
      <c r="G547" s="41"/>
      <c r="H547" s="41"/>
      <c r="I547" s="41"/>
      <c r="J547" s="41"/>
      <c r="K547" s="13"/>
    </row>
    <row r="548" spans="1:16" x14ac:dyDescent="0.25">
      <c r="A548" s="37" t="s">
        <v>41</v>
      </c>
      <c r="B548" s="48"/>
      <c r="C548" s="41"/>
      <c r="D548" s="41"/>
      <c r="E548" s="41"/>
      <c r="F548" s="41"/>
      <c r="G548" s="41"/>
      <c r="H548" s="41"/>
      <c r="I548" s="41"/>
      <c r="J548" s="41"/>
      <c r="K548" s="13"/>
    </row>
    <row r="549" spans="1:16" x14ac:dyDescent="0.25">
      <c r="A549" s="37" t="s">
        <v>20</v>
      </c>
      <c r="B549" s="48"/>
      <c r="C549" s="41"/>
      <c r="D549" s="41"/>
      <c r="E549" s="41"/>
      <c r="F549" s="41"/>
      <c r="G549" s="41"/>
      <c r="H549" s="41"/>
      <c r="I549" s="41"/>
      <c r="J549" s="41"/>
      <c r="K549" s="13"/>
    </row>
    <row r="550" spans="1:16" x14ac:dyDescent="0.25">
      <c r="A550" s="26" t="s">
        <v>21</v>
      </c>
      <c r="B550" s="42"/>
      <c r="C550" s="42"/>
      <c r="D550" s="42"/>
      <c r="E550" s="42"/>
      <c r="F550" s="42"/>
      <c r="G550" s="42"/>
      <c r="H550" s="42"/>
      <c r="I550" s="42"/>
      <c r="J550" s="42"/>
      <c r="K550" s="13"/>
    </row>
    <row r="551" spans="1:16" x14ac:dyDescent="0.25">
      <c r="A551" s="26" t="s">
        <v>22</v>
      </c>
      <c r="B551" s="42"/>
      <c r="C551" s="42"/>
      <c r="D551" s="42"/>
      <c r="E551" s="42"/>
      <c r="F551" s="42"/>
      <c r="G551" s="42"/>
      <c r="H551" s="42"/>
      <c r="I551" s="42"/>
      <c r="J551" s="42"/>
      <c r="K551" s="13"/>
    </row>
    <row r="552" spans="1:16" x14ac:dyDescent="0.25">
      <c r="A552" s="26" t="s">
        <v>18</v>
      </c>
      <c r="B552" s="41"/>
      <c r="C552" s="41"/>
      <c r="D552" s="41"/>
      <c r="E552" s="41"/>
      <c r="F552" s="41"/>
      <c r="G552" s="41"/>
      <c r="H552" s="41"/>
      <c r="I552" s="41"/>
      <c r="J552" s="41"/>
      <c r="K552" s="13"/>
    </row>
    <row r="553" spans="1:16" x14ac:dyDescent="0.25">
      <c r="A553" s="26" t="s">
        <v>19</v>
      </c>
      <c r="B553" s="40"/>
      <c r="C553" s="40"/>
      <c r="D553" s="40"/>
      <c r="E553" s="40"/>
      <c r="F553" s="40"/>
      <c r="G553" s="40"/>
      <c r="H553" s="40"/>
      <c r="I553" s="40"/>
      <c r="J553" s="40"/>
      <c r="K553" s="13"/>
    </row>
    <row r="554" spans="1:16" x14ac:dyDescent="0.25">
      <c r="B554" s="61"/>
      <c r="C554" s="12" t="s">
        <v>33</v>
      </c>
      <c r="D554" s="61"/>
      <c r="E554" s="12" t="s">
        <v>34</v>
      </c>
      <c r="F554" s="12"/>
      <c r="G554" s="61"/>
      <c r="H554" s="52" t="s">
        <v>56</v>
      </c>
      <c r="O554" s="14" t="b">
        <f>ISTEXT(D554)</f>
        <v>0</v>
      </c>
      <c r="P554" s="14" t="str">
        <f>IF(ISTEXT(D554),"Aposentado","")</f>
        <v/>
      </c>
    </row>
    <row r="555" spans="1:16" x14ac:dyDescent="0.25">
      <c r="B555" s="15"/>
      <c r="C555" s="12"/>
      <c r="D555" s="16"/>
      <c r="E555" s="12"/>
      <c r="F555" s="12"/>
      <c r="G555" s="61"/>
      <c r="H555" s="52" t="s">
        <v>58</v>
      </c>
    </row>
    <row r="556" spans="1:16" x14ac:dyDescent="0.25">
      <c r="A556" s="12"/>
      <c r="B556" s="17"/>
      <c r="C556" s="17"/>
      <c r="H556" s="70" t="s">
        <v>59</v>
      </c>
      <c r="I556" s="70"/>
      <c r="J556" s="70"/>
      <c r="K556" s="70"/>
    </row>
    <row r="557" spans="1:16" x14ac:dyDescent="0.25">
      <c r="A557" s="12" t="s">
        <v>65</v>
      </c>
      <c r="B557" s="12"/>
      <c r="C557" s="12"/>
      <c r="D557" s="12"/>
      <c r="E557" s="12"/>
    </row>
    <row r="558" spans="1:16" x14ac:dyDescent="0.25">
      <c r="B558" s="61"/>
      <c r="C558" s="12" t="s">
        <v>35</v>
      </c>
    </row>
    <row r="559" spans="1:16" x14ac:dyDescent="0.25">
      <c r="B559" s="61"/>
      <c r="C559" s="12" t="s">
        <v>36</v>
      </c>
    </row>
    <row r="560" spans="1:16" x14ac:dyDescent="0.25">
      <c r="A560" s="12"/>
      <c r="B560" s="17"/>
      <c r="C560" s="17"/>
    </row>
    <row r="561" spans="1:16" x14ac:dyDescent="0.25">
      <c r="A561" s="12" t="s">
        <v>15</v>
      </c>
      <c r="B561" s="17"/>
      <c r="C561" s="17"/>
    </row>
    <row r="562" spans="1:16" x14ac:dyDescent="0.25">
      <c r="B562" s="61"/>
      <c r="C562" s="12" t="s">
        <v>38</v>
      </c>
      <c r="D562" s="36"/>
      <c r="E562" s="36"/>
      <c r="F562" s="36"/>
      <c r="G562" s="36"/>
      <c r="H562" s="36"/>
      <c r="I562" s="36"/>
      <c r="J562" s="36"/>
    </row>
    <row r="563" spans="1:16" x14ac:dyDescent="0.25">
      <c r="B563" s="61"/>
      <c r="C563" s="12" t="s">
        <v>17</v>
      </c>
    </row>
    <row r="564" spans="1:16" x14ac:dyDescent="0.25">
      <c r="B564" s="15"/>
      <c r="C564" s="12"/>
    </row>
    <row r="565" spans="1:16" x14ac:dyDescent="0.25">
      <c r="A565" s="9" t="s">
        <v>13</v>
      </c>
      <c r="B565" s="18">
        <v>27</v>
      </c>
      <c r="C565" s="11"/>
      <c r="D565" s="11"/>
      <c r="E565" s="11"/>
      <c r="F565" s="11"/>
      <c r="G565" s="11"/>
      <c r="H565" s="11"/>
      <c r="I565" s="11"/>
      <c r="J565" s="11"/>
      <c r="K565" s="11"/>
    </row>
    <row r="566" spans="1:16" x14ac:dyDescent="0.25">
      <c r="A566" s="26" t="s">
        <v>14</v>
      </c>
      <c r="B566" s="53"/>
      <c r="C566" s="43"/>
      <c r="D566" s="43"/>
      <c r="E566" s="43"/>
      <c r="F566" s="43"/>
      <c r="G566" s="43"/>
      <c r="H566" s="43"/>
      <c r="I566" s="43"/>
      <c r="J566" s="43"/>
      <c r="K566" s="13"/>
    </row>
    <row r="567" spans="1:16" x14ac:dyDescent="0.25">
      <c r="A567" s="26" t="s">
        <v>23</v>
      </c>
      <c r="B567" s="48"/>
      <c r="C567" s="41"/>
      <c r="D567" s="41"/>
      <c r="E567" s="41"/>
      <c r="F567" s="41"/>
      <c r="G567" s="41"/>
      <c r="H567" s="41"/>
      <c r="I567" s="41"/>
      <c r="J567" s="41"/>
      <c r="K567" s="13"/>
    </row>
    <row r="568" spans="1:16" x14ac:dyDescent="0.25">
      <c r="A568" s="26" t="s">
        <v>4</v>
      </c>
      <c r="B568" s="48"/>
      <c r="C568" s="41"/>
      <c r="D568" s="41"/>
      <c r="E568" s="41"/>
      <c r="F568" s="41"/>
      <c r="G568" s="41"/>
      <c r="H568" s="41"/>
      <c r="I568" s="41"/>
      <c r="J568" s="41"/>
      <c r="K568" s="13"/>
    </row>
    <row r="569" spans="1:16" x14ac:dyDescent="0.25">
      <c r="A569" s="37" t="s">
        <v>41</v>
      </c>
      <c r="B569" s="48"/>
      <c r="C569" s="41"/>
      <c r="D569" s="41"/>
      <c r="E569" s="41"/>
      <c r="F569" s="41"/>
      <c r="G569" s="41"/>
      <c r="H569" s="41"/>
      <c r="I569" s="41"/>
      <c r="J569" s="41"/>
      <c r="K569" s="13"/>
    </row>
    <row r="570" spans="1:16" x14ac:dyDescent="0.25">
      <c r="A570" s="37" t="s">
        <v>20</v>
      </c>
      <c r="B570" s="48"/>
      <c r="C570" s="41"/>
      <c r="D570" s="41"/>
      <c r="E570" s="41"/>
      <c r="F570" s="41"/>
      <c r="G570" s="41"/>
      <c r="H570" s="41"/>
      <c r="I570" s="41"/>
      <c r="J570" s="41"/>
      <c r="K570" s="13"/>
    </row>
    <row r="571" spans="1:16" x14ac:dyDescent="0.25">
      <c r="A571" s="26" t="s">
        <v>21</v>
      </c>
      <c r="B571" s="42"/>
      <c r="C571" s="42"/>
      <c r="D571" s="42"/>
      <c r="E571" s="42"/>
      <c r="F571" s="42"/>
      <c r="G571" s="42"/>
      <c r="H571" s="42"/>
      <c r="I571" s="42"/>
      <c r="J571" s="42"/>
      <c r="K571" s="13"/>
    </row>
    <row r="572" spans="1:16" x14ac:dyDescent="0.25">
      <c r="A572" s="26" t="s">
        <v>22</v>
      </c>
      <c r="B572" s="42"/>
      <c r="C572" s="42"/>
      <c r="D572" s="42"/>
      <c r="E572" s="42"/>
      <c r="F572" s="42"/>
      <c r="G572" s="42"/>
      <c r="H572" s="42"/>
      <c r="I572" s="42"/>
      <c r="J572" s="42"/>
      <c r="K572" s="13"/>
    </row>
    <row r="573" spans="1:16" x14ac:dyDescent="0.25">
      <c r="A573" s="26" t="s">
        <v>18</v>
      </c>
      <c r="B573" s="41"/>
      <c r="C573" s="41"/>
      <c r="D573" s="41"/>
      <c r="E573" s="41"/>
      <c r="F573" s="41"/>
      <c r="G573" s="41"/>
      <c r="H573" s="41"/>
      <c r="I573" s="41"/>
      <c r="J573" s="41"/>
      <c r="K573" s="13"/>
    </row>
    <row r="574" spans="1:16" x14ac:dyDescent="0.25">
      <c r="A574" s="26" t="s">
        <v>19</v>
      </c>
      <c r="B574" s="40"/>
      <c r="C574" s="40"/>
      <c r="D574" s="40"/>
      <c r="E574" s="40"/>
      <c r="F574" s="40"/>
      <c r="G574" s="40"/>
      <c r="H574" s="40"/>
      <c r="I574" s="40"/>
      <c r="J574" s="40"/>
      <c r="K574" s="13"/>
    </row>
    <row r="575" spans="1:16" x14ac:dyDescent="0.25">
      <c r="B575" s="61"/>
      <c r="C575" s="12" t="s">
        <v>33</v>
      </c>
      <c r="D575" s="61"/>
      <c r="E575" s="12" t="s">
        <v>34</v>
      </c>
      <c r="F575" s="12"/>
      <c r="G575" s="61"/>
      <c r="H575" s="52" t="s">
        <v>56</v>
      </c>
      <c r="O575" s="14" t="b">
        <f>ISTEXT(D575)</f>
        <v>0</v>
      </c>
      <c r="P575" s="14" t="str">
        <f>IF(ISTEXT(D575),"Aposentado","")</f>
        <v/>
      </c>
    </row>
    <row r="576" spans="1:16" x14ac:dyDescent="0.25">
      <c r="B576" s="15"/>
      <c r="C576" s="12"/>
      <c r="D576" s="16"/>
      <c r="E576" s="12"/>
      <c r="F576" s="12"/>
      <c r="G576" s="61"/>
      <c r="H576" s="52" t="s">
        <v>58</v>
      </c>
    </row>
    <row r="577" spans="1:11" x14ac:dyDescent="0.25">
      <c r="A577" s="12"/>
      <c r="B577" s="17"/>
      <c r="C577" s="17"/>
      <c r="H577" s="70" t="s">
        <v>59</v>
      </c>
      <c r="I577" s="70"/>
      <c r="J577" s="70"/>
      <c r="K577" s="70"/>
    </row>
    <row r="578" spans="1:11" x14ac:dyDescent="0.25">
      <c r="A578" s="12" t="s">
        <v>65</v>
      </c>
      <c r="B578" s="12"/>
      <c r="C578" s="12"/>
      <c r="D578" s="12"/>
      <c r="E578" s="12"/>
    </row>
    <row r="579" spans="1:11" x14ac:dyDescent="0.25">
      <c r="B579" s="61"/>
      <c r="C579" s="12" t="s">
        <v>35</v>
      </c>
    </row>
    <row r="580" spans="1:11" x14ac:dyDescent="0.25">
      <c r="B580" s="61"/>
      <c r="C580" s="12" t="s">
        <v>36</v>
      </c>
    </row>
    <row r="581" spans="1:11" x14ac:dyDescent="0.25">
      <c r="A581" s="12"/>
      <c r="B581" s="17"/>
      <c r="C581" s="17"/>
    </row>
    <row r="582" spans="1:11" x14ac:dyDescent="0.25">
      <c r="A582" s="12" t="s">
        <v>15</v>
      </c>
      <c r="B582" s="17"/>
      <c r="C582" s="17"/>
    </row>
    <row r="583" spans="1:11" x14ac:dyDescent="0.25">
      <c r="B583" s="61"/>
      <c r="C583" s="12" t="s">
        <v>38</v>
      </c>
      <c r="D583" s="36"/>
      <c r="E583" s="36"/>
      <c r="F583" s="36"/>
      <c r="G583" s="36"/>
      <c r="H583" s="36"/>
      <c r="I583" s="36"/>
      <c r="J583" s="36"/>
    </row>
    <row r="584" spans="1:11" x14ac:dyDescent="0.25">
      <c r="B584" s="61"/>
      <c r="C584" s="12" t="s">
        <v>17</v>
      </c>
    </row>
    <row r="585" spans="1:11" x14ac:dyDescent="0.25">
      <c r="B585" s="15"/>
      <c r="C585" s="12"/>
    </row>
    <row r="586" spans="1:11" x14ac:dyDescent="0.25">
      <c r="A586" s="9" t="s">
        <v>13</v>
      </c>
      <c r="B586" s="18">
        <v>28</v>
      </c>
      <c r="C586" s="11"/>
      <c r="D586" s="11"/>
      <c r="E586" s="11"/>
      <c r="F586" s="11"/>
      <c r="G586" s="11"/>
      <c r="H586" s="11"/>
      <c r="I586" s="11"/>
      <c r="J586" s="11"/>
      <c r="K586" s="11"/>
    </row>
    <row r="587" spans="1:11" x14ac:dyDescent="0.25">
      <c r="A587" s="26" t="s">
        <v>14</v>
      </c>
      <c r="B587" s="53"/>
      <c r="C587" s="43"/>
      <c r="D587" s="43"/>
      <c r="E587" s="43"/>
      <c r="F587" s="43"/>
      <c r="G587" s="43"/>
      <c r="H587" s="43"/>
      <c r="I587" s="43"/>
      <c r="J587" s="43"/>
      <c r="K587" s="13"/>
    </row>
    <row r="588" spans="1:11" x14ac:dyDescent="0.25">
      <c r="A588" s="26" t="s">
        <v>23</v>
      </c>
      <c r="B588" s="48"/>
      <c r="C588" s="41"/>
      <c r="D588" s="41"/>
      <c r="E588" s="41"/>
      <c r="F588" s="41"/>
      <c r="G588" s="41"/>
      <c r="H588" s="41"/>
      <c r="I588" s="41"/>
      <c r="J588" s="41"/>
      <c r="K588" s="13"/>
    </row>
    <row r="589" spans="1:11" x14ac:dyDescent="0.25">
      <c r="A589" s="26" t="s">
        <v>4</v>
      </c>
      <c r="B589" s="48"/>
      <c r="C589" s="41"/>
      <c r="D589" s="41"/>
      <c r="E589" s="41"/>
      <c r="F589" s="41"/>
      <c r="G589" s="41"/>
      <c r="H589" s="41"/>
      <c r="I589" s="41"/>
      <c r="J589" s="41"/>
      <c r="K589" s="13"/>
    </row>
    <row r="590" spans="1:11" x14ac:dyDescent="0.25">
      <c r="A590" s="37" t="s">
        <v>41</v>
      </c>
      <c r="B590" s="48"/>
      <c r="C590" s="41"/>
      <c r="D590" s="41"/>
      <c r="E590" s="41"/>
      <c r="F590" s="41"/>
      <c r="G590" s="41"/>
      <c r="H590" s="41"/>
      <c r="I590" s="41"/>
      <c r="J590" s="41"/>
      <c r="K590" s="13"/>
    </row>
    <row r="591" spans="1:11" x14ac:dyDescent="0.25">
      <c r="A591" s="37" t="s">
        <v>20</v>
      </c>
      <c r="B591" s="48"/>
      <c r="C591" s="41"/>
      <c r="D591" s="41"/>
      <c r="E591" s="41"/>
      <c r="F591" s="41"/>
      <c r="G591" s="41"/>
      <c r="H591" s="41"/>
      <c r="I591" s="41"/>
      <c r="J591" s="41"/>
      <c r="K591" s="13"/>
    </row>
    <row r="592" spans="1:11" x14ac:dyDescent="0.25">
      <c r="A592" s="26" t="s">
        <v>21</v>
      </c>
      <c r="B592" s="42"/>
      <c r="C592" s="42"/>
      <c r="D592" s="42"/>
      <c r="E592" s="42"/>
      <c r="F592" s="42"/>
      <c r="G592" s="42"/>
      <c r="H592" s="42"/>
      <c r="I592" s="42"/>
      <c r="J592" s="42"/>
      <c r="K592" s="13"/>
    </row>
    <row r="593" spans="1:16" x14ac:dyDescent="0.25">
      <c r="A593" s="26" t="s">
        <v>22</v>
      </c>
      <c r="B593" s="42"/>
      <c r="C593" s="42"/>
      <c r="D593" s="42"/>
      <c r="E593" s="42"/>
      <c r="F593" s="42"/>
      <c r="G593" s="42"/>
      <c r="H593" s="42"/>
      <c r="I593" s="42"/>
      <c r="J593" s="42"/>
      <c r="K593" s="13"/>
    </row>
    <row r="594" spans="1:16" x14ac:dyDescent="0.25">
      <c r="A594" s="26" t="s">
        <v>18</v>
      </c>
      <c r="B594" s="41"/>
      <c r="C594" s="41"/>
      <c r="D594" s="41"/>
      <c r="E594" s="41"/>
      <c r="F594" s="41"/>
      <c r="G594" s="41"/>
      <c r="H594" s="41"/>
      <c r="I594" s="41"/>
      <c r="J594" s="41"/>
      <c r="K594" s="13"/>
    </row>
    <row r="595" spans="1:16" x14ac:dyDescent="0.25">
      <c r="A595" s="26" t="s">
        <v>19</v>
      </c>
      <c r="B595" s="40"/>
      <c r="C595" s="40"/>
      <c r="D595" s="40"/>
      <c r="E595" s="40"/>
      <c r="F595" s="40"/>
      <c r="G595" s="40"/>
      <c r="H595" s="40"/>
      <c r="I595" s="40"/>
      <c r="J595" s="40"/>
      <c r="K595" s="13"/>
    </row>
    <row r="596" spans="1:16" x14ac:dyDescent="0.25">
      <c r="B596" s="61"/>
      <c r="C596" s="12" t="s">
        <v>33</v>
      </c>
      <c r="D596" s="61"/>
      <c r="E596" s="12" t="s">
        <v>34</v>
      </c>
      <c r="F596" s="12"/>
      <c r="G596" s="61"/>
      <c r="H596" s="52" t="s">
        <v>56</v>
      </c>
      <c r="O596" s="14" t="b">
        <f>ISTEXT(D596)</f>
        <v>0</v>
      </c>
      <c r="P596" s="14" t="str">
        <f>IF(ISTEXT(D596),"Aposentado","")</f>
        <v/>
      </c>
    </row>
    <row r="597" spans="1:16" x14ac:dyDescent="0.25">
      <c r="B597" s="15"/>
      <c r="C597" s="12"/>
      <c r="D597" s="16"/>
      <c r="E597" s="12"/>
      <c r="F597" s="12"/>
      <c r="G597" s="61"/>
      <c r="H597" s="52" t="s">
        <v>58</v>
      </c>
    </row>
    <row r="598" spans="1:16" x14ac:dyDescent="0.25">
      <c r="A598" s="12"/>
      <c r="B598" s="17"/>
      <c r="C598" s="17"/>
      <c r="H598" s="70" t="s">
        <v>59</v>
      </c>
      <c r="I598" s="70"/>
      <c r="J598" s="70"/>
      <c r="K598" s="70"/>
    </row>
    <row r="599" spans="1:16" x14ac:dyDescent="0.25">
      <c r="A599" s="12" t="s">
        <v>65</v>
      </c>
      <c r="B599" s="12"/>
      <c r="C599" s="12"/>
      <c r="D599" s="12"/>
      <c r="E599" s="12"/>
    </row>
    <row r="600" spans="1:16" x14ac:dyDescent="0.25">
      <c r="B600" s="61"/>
      <c r="C600" s="12" t="s">
        <v>35</v>
      </c>
    </row>
    <row r="601" spans="1:16" x14ac:dyDescent="0.25">
      <c r="B601" s="61"/>
      <c r="C601" s="12" t="s">
        <v>36</v>
      </c>
    </row>
    <row r="602" spans="1:16" x14ac:dyDescent="0.25">
      <c r="A602" s="12"/>
      <c r="B602" s="17"/>
      <c r="C602" s="17"/>
    </row>
    <row r="603" spans="1:16" x14ac:dyDescent="0.25">
      <c r="A603" s="12" t="s">
        <v>15</v>
      </c>
      <c r="B603" s="17"/>
      <c r="C603" s="17"/>
    </row>
    <row r="604" spans="1:16" x14ac:dyDescent="0.25">
      <c r="B604" s="61"/>
      <c r="C604" s="12" t="s">
        <v>38</v>
      </c>
      <c r="D604" s="36"/>
      <c r="E604" s="36"/>
      <c r="F604" s="36"/>
      <c r="G604" s="36"/>
      <c r="H604" s="36"/>
      <c r="I604" s="36"/>
      <c r="J604" s="36"/>
    </row>
    <row r="605" spans="1:16" x14ac:dyDescent="0.25">
      <c r="B605" s="61"/>
      <c r="C605" s="12" t="s">
        <v>17</v>
      </c>
    </row>
    <row r="606" spans="1:16" x14ac:dyDescent="0.25">
      <c r="B606" s="15"/>
      <c r="C606" s="12"/>
    </row>
    <row r="607" spans="1:16" x14ac:dyDescent="0.25">
      <c r="A607" s="9" t="s">
        <v>13</v>
      </c>
      <c r="B607" s="18">
        <v>29</v>
      </c>
      <c r="C607" s="11"/>
      <c r="D607" s="11"/>
      <c r="E607" s="11"/>
      <c r="F607" s="11"/>
      <c r="G607" s="11"/>
      <c r="H607" s="11"/>
      <c r="I607" s="11"/>
      <c r="J607" s="11"/>
      <c r="K607" s="11"/>
    </row>
    <row r="608" spans="1:16" x14ac:dyDescent="0.25">
      <c r="A608" s="26" t="s">
        <v>14</v>
      </c>
      <c r="B608" s="53"/>
      <c r="C608" s="43"/>
      <c r="D608" s="43"/>
      <c r="E608" s="43"/>
      <c r="F608" s="43"/>
      <c r="G608" s="43"/>
      <c r="H608" s="43"/>
      <c r="I608" s="43"/>
      <c r="J608" s="43"/>
      <c r="K608" s="13"/>
    </row>
    <row r="609" spans="1:16" x14ac:dyDescent="0.25">
      <c r="A609" s="26" t="s">
        <v>23</v>
      </c>
      <c r="B609" s="48"/>
      <c r="C609" s="41"/>
      <c r="D609" s="41"/>
      <c r="E609" s="41"/>
      <c r="F609" s="41"/>
      <c r="G609" s="41"/>
      <c r="H609" s="41"/>
      <c r="I609" s="41"/>
      <c r="J609" s="41"/>
      <c r="K609" s="13"/>
    </row>
    <row r="610" spans="1:16" x14ac:dyDescent="0.25">
      <c r="A610" s="26" t="s">
        <v>4</v>
      </c>
      <c r="B610" s="48"/>
      <c r="C610" s="41"/>
      <c r="D610" s="41"/>
      <c r="E610" s="41"/>
      <c r="F610" s="41"/>
      <c r="G610" s="41"/>
      <c r="H610" s="41"/>
      <c r="I610" s="41"/>
      <c r="J610" s="41"/>
      <c r="K610" s="13"/>
    </row>
    <row r="611" spans="1:16" x14ac:dyDescent="0.25">
      <c r="A611" s="37" t="s">
        <v>41</v>
      </c>
      <c r="B611" s="48"/>
      <c r="C611" s="41"/>
      <c r="D611" s="41"/>
      <c r="E611" s="41"/>
      <c r="F611" s="41"/>
      <c r="G611" s="41"/>
      <c r="H611" s="41"/>
      <c r="I611" s="41"/>
      <c r="J611" s="41"/>
      <c r="K611" s="13"/>
    </row>
    <row r="612" spans="1:16" x14ac:dyDescent="0.25">
      <c r="A612" s="37" t="s">
        <v>20</v>
      </c>
      <c r="B612" s="48"/>
      <c r="C612" s="41"/>
      <c r="D612" s="41"/>
      <c r="E612" s="41"/>
      <c r="F612" s="41"/>
      <c r="G612" s="41"/>
      <c r="H612" s="41"/>
      <c r="I612" s="41"/>
      <c r="J612" s="41"/>
      <c r="K612" s="13"/>
    </row>
    <row r="613" spans="1:16" x14ac:dyDescent="0.25">
      <c r="A613" s="26" t="s">
        <v>21</v>
      </c>
      <c r="B613" s="42"/>
      <c r="C613" s="42"/>
      <c r="D613" s="42"/>
      <c r="E613" s="42"/>
      <c r="F613" s="42"/>
      <c r="G613" s="42"/>
      <c r="H613" s="42"/>
      <c r="I613" s="42"/>
      <c r="J613" s="42"/>
      <c r="K613" s="13"/>
    </row>
    <row r="614" spans="1:16" x14ac:dyDescent="0.25">
      <c r="A614" s="26" t="s">
        <v>22</v>
      </c>
      <c r="B614" s="42"/>
      <c r="C614" s="42"/>
      <c r="D614" s="42"/>
      <c r="E614" s="42"/>
      <c r="F614" s="42"/>
      <c r="G614" s="42"/>
      <c r="H614" s="42"/>
      <c r="I614" s="42"/>
      <c r="J614" s="42"/>
      <c r="K614" s="13"/>
    </row>
    <row r="615" spans="1:16" x14ac:dyDescent="0.25">
      <c r="A615" s="26" t="s">
        <v>18</v>
      </c>
      <c r="B615" s="41"/>
      <c r="C615" s="41"/>
      <c r="D615" s="41"/>
      <c r="E615" s="41"/>
      <c r="F615" s="41"/>
      <c r="G615" s="41"/>
      <c r="H615" s="41"/>
      <c r="I615" s="41"/>
      <c r="J615" s="41"/>
      <c r="K615" s="13"/>
    </row>
    <row r="616" spans="1:16" x14ac:dyDescent="0.25">
      <c r="A616" s="26" t="s">
        <v>19</v>
      </c>
      <c r="B616" s="40"/>
      <c r="C616" s="40"/>
      <c r="D616" s="40"/>
      <c r="E616" s="40"/>
      <c r="F616" s="40"/>
      <c r="G616" s="40"/>
      <c r="H616" s="40"/>
      <c r="I616" s="40"/>
      <c r="J616" s="40"/>
      <c r="K616" s="13"/>
    </row>
    <row r="617" spans="1:16" x14ac:dyDescent="0.25">
      <c r="B617" s="61"/>
      <c r="C617" s="12" t="s">
        <v>33</v>
      </c>
      <c r="D617" s="61"/>
      <c r="E617" s="12" t="s">
        <v>34</v>
      </c>
      <c r="F617" s="12"/>
      <c r="G617" s="61"/>
      <c r="H617" s="52" t="s">
        <v>56</v>
      </c>
      <c r="O617" s="14" t="b">
        <f>ISTEXT(D617)</f>
        <v>0</v>
      </c>
      <c r="P617" s="14" t="str">
        <f>IF(ISTEXT(D617),"Aposentado","")</f>
        <v/>
      </c>
    </row>
    <row r="618" spans="1:16" x14ac:dyDescent="0.25">
      <c r="B618" s="15"/>
      <c r="C618" s="12"/>
      <c r="D618" s="16"/>
      <c r="E618" s="12"/>
      <c r="F618" s="12"/>
      <c r="G618" s="61"/>
      <c r="H618" s="52" t="s">
        <v>58</v>
      </c>
    </row>
    <row r="619" spans="1:16" x14ac:dyDescent="0.25">
      <c r="A619" s="12"/>
      <c r="B619" s="17"/>
      <c r="C619" s="17"/>
      <c r="H619" s="70" t="s">
        <v>59</v>
      </c>
      <c r="I619" s="70"/>
      <c r="J619" s="70"/>
      <c r="K619" s="70"/>
    </row>
    <row r="620" spans="1:16" x14ac:dyDescent="0.25">
      <c r="A620" s="12" t="s">
        <v>65</v>
      </c>
      <c r="B620" s="12"/>
      <c r="C620" s="12"/>
      <c r="D620" s="12"/>
      <c r="E620" s="12"/>
    </row>
    <row r="621" spans="1:16" x14ac:dyDescent="0.25">
      <c r="B621" s="61"/>
      <c r="C621" s="12" t="s">
        <v>35</v>
      </c>
    </row>
    <row r="622" spans="1:16" x14ac:dyDescent="0.25">
      <c r="B622" s="61"/>
      <c r="C622" s="12" t="s">
        <v>36</v>
      </c>
    </row>
    <row r="623" spans="1:16" x14ac:dyDescent="0.25">
      <c r="A623" s="12"/>
      <c r="B623" s="17"/>
      <c r="C623" s="17"/>
    </row>
    <row r="624" spans="1:16" x14ac:dyDescent="0.25">
      <c r="A624" s="12" t="s">
        <v>15</v>
      </c>
      <c r="B624" s="17"/>
      <c r="C624" s="17"/>
    </row>
    <row r="625" spans="1:16" x14ac:dyDescent="0.25">
      <c r="B625" s="61"/>
      <c r="C625" s="12" t="s">
        <v>38</v>
      </c>
      <c r="D625" s="36"/>
      <c r="E625" s="36"/>
      <c r="F625" s="36"/>
      <c r="G625" s="36"/>
      <c r="H625" s="36"/>
      <c r="I625" s="36"/>
      <c r="J625" s="36"/>
    </row>
    <row r="626" spans="1:16" x14ac:dyDescent="0.25">
      <c r="B626" s="61"/>
      <c r="C626" s="12" t="s">
        <v>17</v>
      </c>
    </row>
    <row r="627" spans="1:16" x14ac:dyDescent="0.25">
      <c r="B627" s="15"/>
      <c r="C627" s="12"/>
    </row>
    <row r="628" spans="1:16" x14ac:dyDescent="0.25">
      <c r="A628" s="9" t="s">
        <v>13</v>
      </c>
      <c r="B628" s="18">
        <v>30</v>
      </c>
      <c r="C628" s="11"/>
      <c r="D628" s="11"/>
      <c r="E628" s="11"/>
      <c r="F628" s="11"/>
      <c r="G628" s="11"/>
      <c r="H628" s="11"/>
      <c r="I628" s="11"/>
      <c r="J628" s="11"/>
      <c r="K628" s="11"/>
    </row>
    <row r="629" spans="1:16" x14ac:dyDescent="0.25">
      <c r="A629" s="26" t="s">
        <v>14</v>
      </c>
      <c r="B629" s="53"/>
      <c r="C629" s="43"/>
      <c r="D629" s="43"/>
      <c r="E629" s="43"/>
      <c r="F629" s="43"/>
      <c r="G629" s="43"/>
      <c r="H629" s="43"/>
      <c r="I629" s="43"/>
      <c r="J629" s="43"/>
      <c r="K629" s="13"/>
    </row>
    <row r="630" spans="1:16" x14ac:dyDescent="0.25">
      <c r="A630" s="26" t="s">
        <v>23</v>
      </c>
      <c r="B630" s="48"/>
      <c r="C630" s="41"/>
      <c r="D630" s="41"/>
      <c r="E630" s="41"/>
      <c r="F630" s="41"/>
      <c r="G630" s="41"/>
      <c r="H630" s="41"/>
      <c r="I630" s="41"/>
      <c r="J630" s="41"/>
      <c r="K630" s="13"/>
    </row>
    <row r="631" spans="1:16" x14ac:dyDescent="0.25">
      <c r="A631" s="26" t="s">
        <v>4</v>
      </c>
      <c r="B631" s="48"/>
      <c r="C631" s="41"/>
      <c r="D631" s="41"/>
      <c r="E631" s="41"/>
      <c r="F631" s="41"/>
      <c r="G631" s="41"/>
      <c r="H631" s="41"/>
      <c r="I631" s="41"/>
      <c r="J631" s="41"/>
      <c r="K631" s="13"/>
    </row>
    <row r="632" spans="1:16" x14ac:dyDescent="0.25">
      <c r="A632" s="37" t="s">
        <v>41</v>
      </c>
      <c r="B632" s="48"/>
      <c r="C632" s="41"/>
      <c r="D632" s="41"/>
      <c r="E632" s="41"/>
      <c r="F632" s="41"/>
      <c r="G632" s="41"/>
      <c r="H632" s="41"/>
      <c r="I632" s="41"/>
      <c r="J632" s="41"/>
      <c r="K632" s="13"/>
    </row>
    <row r="633" spans="1:16" x14ac:dyDescent="0.25">
      <c r="A633" s="37" t="s">
        <v>20</v>
      </c>
      <c r="B633" s="48"/>
      <c r="C633" s="41"/>
      <c r="D633" s="41"/>
      <c r="E633" s="41"/>
      <c r="F633" s="41"/>
      <c r="G633" s="41"/>
      <c r="H633" s="41"/>
      <c r="I633" s="41"/>
      <c r="J633" s="41"/>
      <c r="K633" s="13"/>
    </row>
    <row r="634" spans="1:16" x14ac:dyDescent="0.25">
      <c r="A634" s="26" t="s">
        <v>21</v>
      </c>
      <c r="B634" s="42"/>
      <c r="C634" s="42"/>
      <c r="D634" s="42"/>
      <c r="E634" s="42"/>
      <c r="F634" s="42"/>
      <c r="G634" s="42"/>
      <c r="H634" s="42"/>
      <c r="I634" s="42"/>
      <c r="J634" s="42"/>
      <c r="K634" s="13"/>
    </row>
    <row r="635" spans="1:16" x14ac:dyDescent="0.25">
      <c r="A635" s="26" t="s">
        <v>22</v>
      </c>
      <c r="B635" s="42"/>
      <c r="C635" s="42"/>
      <c r="D635" s="42"/>
      <c r="E635" s="42"/>
      <c r="F635" s="42"/>
      <c r="G635" s="42"/>
      <c r="H635" s="42"/>
      <c r="I635" s="42"/>
      <c r="J635" s="42"/>
      <c r="K635" s="13"/>
    </row>
    <row r="636" spans="1:16" x14ac:dyDescent="0.25">
      <c r="A636" s="26" t="s">
        <v>18</v>
      </c>
      <c r="B636" s="41"/>
      <c r="C636" s="41"/>
      <c r="D636" s="41"/>
      <c r="E636" s="41"/>
      <c r="F636" s="41"/>
      <c r="G636" s="41"/>
      <c r="H636" s="41"/>
      <c r="I636" s="41"/>
      <c r="J636" s="41"/>
      <c r="K636" s="13"/>
    </row>
    <row r="637" spans="1:16" x14ac:dyDescent="0.25">
      <c r="A637" s="26" t="s">
        <v>19</v>
      </c>
      <c r="B637" s="40"/>
      <c r="C637" s="40"/>
      <c r="D637" s="40"/>
      <c r="E637" s="40"/>
      <c r="F637" s="40"/>
      <c r="G637" s="40"/>
      <c r="H637" s="40"/>
      <c r="I637" s="40"/>
      <c r="J637" s="40"/>
      <c r="K637" s="13"/>
    </row>
    <row r="638" spans="1:16" x14ac:dyDescent="0.25">
      <c r="B638" s="61"/>
      <c r="C638" s="12" t="s">
        <v>33</v>
      </c>
      <c r="D638" s="61"/>
      <c r="E638" s="12" t="s">
        <v>34</v>
      </c>
      <c r="F638" s="12"/>
      <c r="G638" s="61"/>
      <c r="H638" s="52" t="s">
        <v>56</v>
      </c>
      <c r="O638" s="14" t="b">
        <f>ISTEXT(D638)</f>
        <v>0</v>
      </c>
      <c r="P638" s="14" t="str">
        <f>IF(ISTEXT(D638),"Aposentado","")</f>
        <v/>
      </c>
    </row>
    <row r="639" spans="1:16" x14ac:dyDescent="0.25">
      <c r="B639" s="15"/>
      <c r="C639" s="12"/>
      <c r="D639" s="16"/>
      <c r="E639" s="12"/>
      <c r="F639" s="12"/>
      <c r="G639" s="61"/>
      <c r="H639" s="52" t="s">
        <v>58</v>
      </c>
    </row>
    <row r="640" spans="1:16" x14ac:dyDescent="0.25">
      <c r="A640" s="12"/>
      <c r="B640" s="17"/>
      <c r="C640" s="17"/>
      <c r="H640" s="70" t="s">
        <v>59</v>
      </c>
      <c r="I640" s="70"/>
      <c r="J640" s="70"/>
      <c r="K640" s="70"/>
    </row>
    <row r="641" spans="1:11" x14ac:dyDescent="0.25">
      <c r="A641" s="12" t="s">
        <v>65</v>
      </c>
      <c r="B641" s="12"/>
      <c r="C641" s="12"/>
      <c r="D641" s="12"/>
      <c r="E641" s="12"/>
    </row>
    <row r="642" spans="1:11" x14ac:dyDescent="0.25">
      <c r="B642" s="61"/>
      <c r="C642" s="12" t="s">
        <v>35</v>
      </c>
    </row>
    <row r="643" spans="1:11" x14ac:dyDescent="0.25">
      <c r="B643" s="61"/>
      <c r="C643" s="12" t="s">
        <v>36</v>
      </c>
    </row>
    <row r="644" spans="1:11" x14ac:dyDescent="0.25">
      <c r="A644" s="12"/>
      <c r="B644" s="17"/>
      <c r="C644" s="17"/>
    </row>
    <row r="645" spans="1:11" x14ac:dyDescent="0.25">
      <c r="A645" s="12" t="s">
        <v>15</v>
      </c>
      <c r="B645" s="17"/>
      <c r="C645" s="17"/>
    </row>
    <row r="646" spans="1:11" x14ac:dyDescent="0.25">
      <c r="B646" s="61"/>
      <c r="C646" s="12" t="s">
        <v>38</v>
      </c>
      <c r="D646" s="36"/>
      <c r="E646" s="36"/>
      <c r="F646" s="36"/>
      <c r="G646" s="36"/>
      <c r="H646" s="36"/>
      <c r="I646" s="36"/>
      <c r="J646" s="36"/>
    </row>
    <row r="647" spans="1:11" x14ac:dyDescent="0.25">
      <c r="B647" s="61"/>
      <c r="C647" s="12" t="s">
        <v>17</v>
      </c>
    </row>
    <row r="648" spans="1:11" x14ac:dyDescent="0.25">
      <c r="B648" s="15"/>
      <c r="C648" s="12"/>
    </row>
    <row r="649" spans="1:11" x14ac:dyDescent="0.25">
      <c r="A649" s="9" t="s">
        <v>13</v>
      </c>
      <c r="B649" s="18">
        <v>31</v>
      </c>
      <c r="C649" s="11"/>
      <c r="D649" s="11"/>
      <c r="E649" s="11"/>
      <c r="F649" s="11"/>
      <c r="G649" s="11"/>
      <c r="H649" s="11"/>
      <c r="I649" s="11"/>
      <c r="J649" s="11"/>
      <c r="K649" s="11"/>
    </row>
    <row r="650" spans="1:11" x14ac:dyDescent="0.25">
      <c r="A650" s="26" t="s">
        <v>14</v>
      </c>
      <c r="B650" s="53"/>
      <c r="C650" s="43"/>
      <c r="D650" s="43"/>
      <c r="E650" s="43"/>
      <c r="F650" s="43"/>
      <c r="G650" s="43"/>
      <c r="H650" s="43"/>
      <c r="I650" s="43"/>
      <c r="J650" s="43"/>
      <c r="K650" s="13"/>
    </row>
    <row r="651" spans="1:11" x14ac:dyDescent="0.25">
      <c r="A651" s="26" t="s">
        <v>23</v>
      </c>
      <c r="B651" s="48"/>
      <c r="C651" s="41"/>
      <c r="D651" s="41"/>
      <c r="E651" s="41"/>
      <c r="F651" s="41"/>
      <c r="G651" s="41"/>
      <c r="H651" s="41"/>
      <c r="I651" s="41"/>
      <c r="J651" s="41"/>
      <c r="K651" s="13"/>
    </row>
    <row r="652" spans="1:11" x14ac:dyDescent="0.25">
      <c r="A652" s="26" t="s">
        <v>4</v>
      </c>
      <c r="B652" s="48"/>
      <c r="C652" s="41"/>
      <c r="D652" s="41"/>
      <c r="E652" s="41"/>
      <c r="F652" s="41"/>
      <c r="G652" s="41"/>
      <c r="H652" s="41"/>
      <c r="I652" s="41"/>
      <c r="J652" s="41"/>
      <c r="K652" s="13"/>
    </row>
    <row r="653" spans="1:11" x14ac:dyDescent="0.25">
      <c r="A653" s="37" t="s">
        <v>41</v>
      </c>
      <c r="B653" s="48"/>
      <c r="C653" s="41"/>
      <c r="D653" s="41"/>
      <c r="E653" s="41"/>
      <c r="F653" s="41"/>
      <c r="G653" s="41"/>
      <c r="H653" s="41"/>
      <c r="I653" s="41"/>
      <c r="J653" s="41"/>
      <c r="K653" s="13"/>
    </row>
    <row r="654" spans="1:11" x14ac:dyDescent="0.25">
      <c r="A654" s="37" t="s">
        <v>20</v>
      </c>
      <c r="B654" s="48"/>
      <c r="C654" s="41"/>
      <c r="D654" s="41"/>
      <c r="E654" s="41"/>
      <c r="F654" s="41"/>
      <c r="G654" s="41"/>
      <c r="H654" s="41"/>
      <c r="I654" s="41"/>
      <c r="J654" s="41"/>
      <c r="K654" s="13"/>
    </row>
    <row r="655" spans="1:11" x14ac:dyDescent="0.25">
      <c r="A655" s="26" t="s">
        <v>21</v>
      </c>
      <c r="B655" s="42"/>
      <c r="C655" s="42"/>
      <c r="D655" s="42"/>
      <c r="E655" s="42"/>
      <c r="F655" s="42"/>
      <c r="G655" s="42"/>
      <c r="H655" s="42"/>
      <c r="I655" s="42"/>
      <c r="J655" s="42"/>
      <c r="K655" s="13"/>
    </row>
    <row r="656" spans="1:11" x14ac:dyDescent="0.25">
      <c r="A656" s="26" t="s">
        <v>22</v>
      </c>
      <c r="B656" s="42"/>
      <c r="C656" s="42"/>
      <c r="D656" s="42"/>
      <c r="E656" s="42"/>
      <c r="F656" s="42"/>
      <c r="G656" s="42"/>
      <c r="H656" s="42"/>
      <c r="I656" s="42"/>
      <c r="J656" s="42"/>
      <c r="K656" s="13"/>
    </row>
    <row r="657" spans="1:16" x14ac:dyDescent="0.25">
      <c r="A657" s="26" t="s">
        <v>18</v>
      </c>
      <c r="B657" s="41"/>
      <c r="C657" s="41"/>
      <c r="D657" s="41"/>
      <c r="E657" s="41"/>
      <c r="F657" s="41"/>
      <c r="G657" s="41"/>
      <c r="H657" s="41"/>
      <c r="I657" s="41"/>
      <c r="J657" s="41"/>
      <c r="K657" s="13"/>
    </row>
    <row r="658" spans="1:16" x14ac:dyDescent="0.25">
      <c r="A658" s="26" t="s">
        <v>19</v>
      </c>
      <c r="B658" s="40"/>
      <c r="C658" s="40"/>
      <c r="D658" s="40"/>
      <c r="E658" s="40"/>
      <c r="F658" s="40"/>
      <c r="G658" s="40"/>
      <c r="H658" s="40"/>
      <c r="I658" s="40"/>
      <c r="J658" s="40"/>
      <c r="K658" s="13"/>
    </row>
    <row r="659" spans="1:16" x14ac:dyDescent="0.25">
      <c r="B659" s="61"/>
      <c r="C659" s="12" t="s">
        <v>33</v>
      </c>
      <c r="D659" s="61"/>
      <c r="E659" s="12" t="s">
        <v>34</v>
      </c>
      <c r="F659" s="12"/>
      <c r="G659" s="61"/>
      <c r="H659" s="52" t="s">
        <v>56</v>
      </c>
      <c r="O659" s="14" t="b">
        <f>ISTEXT(D659)</f>
        <v>0</v>
      </c>
      <c r="P659" s="14" t="str">
        <f>IF(ISTEXT(D659),"Aposentado","")</f>
        <v/>
      </c>
    </row>
    <row r="660" spans="1:16" x14ac:dyDescent="0.25">
      <c r="B660" s="15"/>
      <c r="C660" s="12"/>
      <c r="D660" s="16"/>
      <c r="E660" s="12"/>
      <c r="F660" s="12"/>
      <c r="G660" s="61"/>
      <c r="H660" s="52" t="s">
        <v>58</v>
      </c>
    </row>
    <row r="661" spans="1:16" x14ac:dyDescent="0.25">
      <c r="A661" s="12"/>
      <c r="B661" s="17"/>
      <c r="C661" s="17"/>
      <c r="H661" s="70" t="s">
        <v>59</v>
      </c>
      <c r="I661" s="70"/>
      <c r="J661" s="70"/>
      <c r="K661" s="70"/>
    </row>
    <row r="662" spans="1:16" x14ac:dyDescent="0.25">
      <c r="A662" s="12" t="s">
        <v>65</v>
      </c>
      <c r="B662" s="12"/>
      <c r="C662" s="12"/>
      <c r="D662" s="12"/>
      <c r="E662" s="12"/>
    </row>
    <row r="663" spans="1:16" x14ac:dyDescent="0.25">
      <c r="B663" s="61"/>
      <c r="C663" s="12" t="s">
        <v>35</v>
      </c>
    </row>
    <row r="664" spans="1:16" x14ac:dyDescent="0.25">
      <c r="B664" s="61"/>
      <c r="C664" s="12" t="s">
        <v>36</v>
      </c>
    </row>
    <row r="665" spans="1:16" x14ac:dyDescent="0.25">
      <c r="A665" s="12"/>
      <c r="B665" s="17"/>
      <c r="C665" s="17"/>
    </row>
    <row r="666" spans="1:16" x14ac:dyDescent="0.25">
      <c r="A666" s="12" t="s">
        <v>15</v>
      </c>
      <c r="B666" s="17"/>
      <c r="C666" s="17"/>
    </row>
    <row r="667" spans="1:16" x14ac:dyDescent="0.25">
      <c r="B667" s="61"/>
      <c r="C667" s="12" t="s">
        <v>38</v>
      </c>
      <c r="D667" s="36"/>
      <c r="E667" s="36"/>
      <c r="F667" s="36"/>
      <c r="G667" s="36"/>
      <c r="H667" s="36"/>
      <c r="I667" s="36"/>
      <c r="J667" s="36"/>
    </row>
    <row r="668" spans="1:16" x14ac:dyDescent="0.25">
      <c r="B668" s="61"/>
      <c r="C668" s="12" t="s">
        <v>17</v>
      </c>
    </row>
    <row r="669" spans="1:16" x14ac:dyDescent="0.25">
      <c r="B669" s="15"/>
      <c r="C669" s="12"/>
    </row>
    <row r="670" spans="1:16" x14ac:dyDescent="0.25">
      <c r="A670" s="9" t="s">
        <v>13</v>
      </c>
      <c r="B670" s="18">
        <v>32</v>
      </c>
      <c r="C670" s="11"/>
      <c r="D670" s="11"/>
      <c r="E670" s="11"/>
      <c r="F670" s="11"/>
      <c r="G670" s="11"/>
      <c r="H670" s="11"/>
      <c r="I670" s="11"/>
      <c r="J670" s="11"/>
      <c r="K670" s="11"/>
    </row>
    <row r="671" spans="1:16" x14ac:dyDescent="0.25">
      <c r="A671" s="26" t="s">
        <v>14</v>
      </c>
      <c r="B671" s="53"/>
      <c r="C671" s="43"/>
      <c r="D671" s="43"/>
      <c r="E671" s="43"/>
      <c r="F671" s="43"/>
      <c r="G671" s="43"/>
      <c r="H671" s="43"/>
      <c r="I671" s="43"/>
      <c r="J671" s="43"/>
      <c r="K671" s="13"/>
    </row>
    <row r="672" spans="1:16" x14ac:dyDescent="0.25">
      <c r="A672" s="26" t="s">
        <v>23</v>
      </c>
      <c r="B672" s="48"/>
      <c r="C672" s="41"/>
      <c r="D672" s="41"/>
      <c r="E672" s="41"/>
      <c r="F672" s="41"/>
      <c r="G672" s="41"/>
      <c r="H672" s="41"/>
      <c r="I672" s="41"/>
      <c r="J672" s="41"/>
      <c r="K672" s="13"/>
    </row>
    <row r="673" spans="1:16" x14ac:dyDescent="0.25">
      <c r="A673" s="26" t="s">
        <v>4</v>
      </c>
      <c r="B673" s="48"/>
      <c r="C673" s="41"/>
      <c r="D673" s="41"/>
      <c r="E673" s="41"/>
      <c r="F673" s="41"/>
      <c r="G673" s="41"/>
      <c r="H673" s="41"/>
      <c r="I673" s="41"/>
      <c r="J673" s="41"/>
      <c r="K673" s="13"/>
    </row>
    <row r="674" spans="1:16" x14ac:dyDescent="0.25">
      <c r="A674" s="37" t="s">
        <v>41</v>
      </c>
      <c r="B674" s="48"/>
      <c r="C674" s="41"/>
      <c r="D674" s="41"/>
      <c r="E674" s="41"/>
      <c r="F674" s="41"/>
      <c r="G674" s="41"/>
      <c r="H674" s="41"/>
      <c r="I674" s="41"/>
      <c r="J674" s="41"/>
      <c r="K674" s="13"/>
    </row>
    <row r="675" spans="1:16" x14ac:dyDescent="0.25">
      <c r="A675" s="37" t="s">
        <v>20</v>
      </c>
      <c r="B675" s="48"/>
      <c r="C675" s="41"/>
      <c r="D675" s="41"/>
      <c r="E675" s="41"/>
      <c r="F675" s="41"/>
      <c r="G675" s="41"/>
      <c r="H675" s="41"/>
      <c r="I675" s="41"/>
      <c r="J675" s="41"/>
      <c r="K675" s="13"/>
    </row>
    <row r="676" spans="1:16" x14ac:dyDescent="0.25">
      <c r="A676" s="26" t="s">
        <v>21</v>
      </c>
      <c r="B676" s="42"/>
      <c r="C676" s="42"/>
      <c r="D676" s="42"/>
      <c r="E676" s="42"/>
      <c r="F676" s="42"/>
      <c r="G676" s="42"/>
      <c r="H676" s="42"/>
      <c r="I676" s="42"/>
      <c r="J676" s="42"/>
      <c r="K676" s="13"/>
    </row>
    <row r="677" spans="1:16" x14ac:dyDescent="0.25">
      <c r="A677" s="26" t="s">
        <v>22</v>
      </c>
      <c r="B677" s="42"/>
      <c r="C677" s="42"/>
      <c r="D677" s="42"/>
      <c r="E677" s="42"/>
      <c r="F677" s="42"/>
      <c r="G677" s="42"/>
      <c r="H677" s="42"/>
      <c r="I677" s="42"/>
      <c r="J677" s="42"/>
      <c r="K677" s="13"/>
    </row>
    <row r="678" spans="1:16" x14ac:dyDescent="0.25">
      <c r="A678" s="26" t="s">
        <v>18</v>
      </c>
      <c r="B678" s="41"/>
      <c r="C678" s="41"/>
      <c r="D678" s="41"/>
      <c r="E678" s="41"/>
      <c r="F678" s="41"/>
      <c r="G678" s="41"/>
      <c r="H678" s="41"/>
      <c r="I678" s="41"/>
      <c r="J678" s="41"/>
      <c r="K678" s="13"/>
    </row>
    <row r="679" spans="1:16" x14ac:dyDescent="0.25">
      <c r="A679" s="26" t="s">
        <v>19</v>
      </c>
      <c r="B679" s="40"/>
      <c r="C679" s="40"/>
      <c r="D679" s="40"/>
      <c r="E679" s="40"/>
      <c r="F679" s="40"/>
      <c r="G679" s="40"/>
      <c r="H679" s="40"/>
      <c r="I679" s="40"/>
      <c r="J679" s="40"/>
      <c r="K679" s="13"/>
    </row>
    <row r="680" spans="1:16" x14ac:dyDescent="0.25">
      <c r="B680" s="61"/>
      <c r="C680" s="12" t="s">
        <v>33</v>
      </c>
      <c r="D680" s="61"/>
      <c r="E680" s="12" t="s">
        <v>34</v>
      </c>
      <c r="F680" s="12"/>
      <c r="G680" s="61"/>
      <c r="H680" s="52" t="s">
        <v>56</v>
      </c>
      <c r="O680" s="14" t="b">
        <f>ISTEXT(D680)</f>
        <v>0</v>
      </c>
      <c r="P680" s="14" t="str">
        <f>IF(ISTEXT(D680),"Aposentado","")</f>
        <v/>
      </c>
    </row>
    <row r="681" spans="1:16" x14ac:dyDescent="0.25">
      <c r="B681" s="15"/>
      <c r="C681" s="12"/>
      <c r="D681" s="16"/>
      <c r="E681" s="12"/>
      <c r="F681" s="12"/>
      <c r="G681" s="61"/>
      <c r="H681" s="52" t="s">
        <v>58</v>
      </c>
    </row>
    <row r="682" spans="1:16" x14ac:dyDescent="0.25">
      <c r="A682" s="12"/>
      <c r="B682" s="17"/>
      <c r="C682" s="17"/>
      <c r="H682" s="70" t="s">
        <v>59</v>
      </c>
      <c r="I682" s="70"/>
      <c r="J682" s="70"/>
      <c r="K682" s="70"/>
    </row>
    <row r="683" spans="1:16" x14ac:dyDescent="0.25">
      <c r="A683" s="12" t="s">
        <v>65</v>
      </c>
      <c r="B683" s="12"/>
      <c r="C683" s="12"/>
      <c r="D683" s="12"/>
      <c r="E683" s="12"/>
    </row>
    <row r="684" spans="1:16" x14ac:dyDescent="0.25">
      <c r="B684" s="61"/>
      <c r="C684" s="12" t="s">
        <v>35</v>
      </c>
    </row>
    <row r="685" spans="1:16" x14ac:dyDescent="0.25">
      <c r="B685" s="61"/>
      <c r="C685" s="12" t="s">
        <v>36</v>
      </c>
    </row>
    <row r="686" spans="1:16" x14ac:dyDescent="0.25">
      <c r="A686" s="12"/>
      <c r="B686" s="17"/>
      <c r="C686" s="17"/>
    </row>
    <row r="687" spans="1:16" x14ac:dyDescent="0.25">
      <c r="A687" s="12" t="s">
        <v>15</v>
      </c>
      <c r="B687" s="17"/>
      <c r="C687" s="17"/>
    </row>
    <row r="688" spans="1:16" x14ac:dyDescent="0.25">
      <c r="B688" s="61"/>
      <c r="C688" s="12" t="s">
        <v>38</v>
      </c>
      <c r="D688" s="36"/>
      <c r="E688" s="36"/>
      <c r="F688" s="36"/>
      <c r="G688" s="36"/>
      <c r="H688" s="36"/>
      <c r="I688" s="36"/>
      <c r="J688" s="36"/>
    </row>
    <row r="689" spans="1:16" x14ac:dyDescent="0.25">
      <c r="B689" s="61"/>
      <c r="C689" s="12" t="s">
        <v>17</v>
      </c>
    </row>
    <row r="690" spans="1:16" x14ac:dyDescent="0.25">
      <c r="B690" s="15"/>
      <c r="C690" s="12"/>
    </row>
    <row r="691" spans="1:16" x14ac:dyDescent="0.25">
      <c r="A691" s="9" t="s">
        <v>13</v>
      </c>
      <c r="B691" s="18">
        <v>33</v>
      </c>
      <c r="C691" s="11"/>
      <c r="D691" s="11"/>
      <c r="E691" s="11"/>
      <c r="F691" s="11"/>
      <c r="G691" s="11"/>
      <c r="H691" s="11"/>
      <c r="I691" s="11"/>
      <c r="J691" s="11"/>
      <c r="K691" s="11"/>
    </row>
    <row r="692" spans="1:16" x14ac:dyDescent="0.25">
      <c r="A692" s="26" t="s">
        <v>14</v>
      </c>
      <c r="B692" s="53"/>
      <c r="C692" s="43"/>
      <c r="D692" s="43"/>
      <c r="E692" s="43"/>
      <c r="F692" s="43"/>
      <c r="G692" s="43"/>
      <c r="H692" s="43"/>
      <c r="I692" s="43"/>
      <c r="J692" s="43"/>
      <c r="K692" s="13"/>
    </row>
    <row r="693" spans="1:16" x14ac:dyDescent="0.25">
      <c r="A693" s="26" t="s">
        <v>23</v>
      </c>
      <c r="B693" s="48"/>
      <c r="C693" s="41"/>
      <c r="D693" s="41"/>
      <c r="E693" s="41"/>
      <c r="F693" s="41"/>
      <c r="G693" s="41"/>
      <c r="H693" s="41"/>
      <c r="I693" s="41"/>
      <c r="J693" s="41"/>
      <c r="K693" s="13"/>
    </row>
    <row r="694" spans="1:16" x14ac:dyDescent="0.25">
      <c r="A694" s="26" t="s">
        <v>4</v>
      </c>
      <c r="B694" s="48"/>
      <c r="C694" s="41"/>
      <c r="D694" s="41"/>
      <c r="E694" s="41"/>
      <c r="F694" s="41"/>
      <c r="G694" s="41"/>
      <c r="H694" s="41"/>
      <c r="I694" s="41"/>
      <c r="J694" s="41"/>
      <c r="K694" s="13"/>
    </row>
    <row r="695" spans="1:16" x14ac:dyDescent="0.25">
      <c r="A695" s="37" t="s">
        <v>41</v>
      </c>
      <c r="B695" s="48"/>
      <c r="C695" s="41"/>
      <c r="D695" s="41"/>
      <c r="E695" s="41"/>
      <c r="F695" s="41"/>
      <c r="G695" s="41"/>
      <c r="H695" s="41"/>
      <c r="I695" s="41"/>
      <c r="J695" s="41"/>
      <c r="K695" s="13"/>
    </row>
    <row r="696" spans="1:16" x14ac:dyDescent="0.25">
      <c r="A696" s="37" t="s">
        <v>20</v>
      </c>
      <c r="B696" s="48"/>
      <c r="C696" s="41"/>
      <c r="D696" s="41"/>
      <c r="E696" s="41"/>
      <c r="F696" s="41"/>
      <c r="G696" s="41"/>
      <c r="H696" s="41"/>
      <c r="I696" s="41"/>
      <c r="J696" s="41"/>
      <c r="K696" s="13"/>
    </row>
    <row r="697" spans="1:16" x14ac:dyDescent="0.25">
      <c r="A697" s="26" t="s">
        <v>21</v>
      </c>
      <c r="B697" s="42"/>
      <c r="C697" s="42"/>
      <c r="D697" s="42"/>
      <c r="E697" s="42"/>
      <c r="F697" s="42"/>
      <c r="G697" s="42"/>
      <c r="H697" s="42"/>
      <c r="I697" s="42"/>
      <c r="J697" s="42"/>
      <c r="K697" s="13"/>
    </row>
    <row r="698" spans="1:16" x14ac:dyDescent="0.25">
      <c r="A698" s="26" t="s">
        <v>22</v>
      </c>
      <c r="B698" s="42"/>
      <c r="C698" s="42"/>
      <c r="D698" s="42"/>
      <c r="E698" s="42"/>
      <c r="F698" s="42"/>
      <c r="G698" s="42"/>
      <c r="H698" s="42"/>
      <c r="I698" s="42"/>
      <c r="J698" s="42"/>
      <c r="K698" s="13"/>
    </row>
    <row r="699" spans="1:16" x14ac:dyDescent="0.25">
      <c r="A699" s="26" t="s">
        <v>18</v>
      </c>
      <c r="B699" s="41"/>
      <c r="C699" s="41"/>
      <c r="D699" s="41"/>
      <c r="E699" s="41"/>
      <c r="F699" s="41"/>
      <c r="G699" s="41"/>
      <c r="H699" s="41"/>
      <c r="I699" s="41"/>
      <c r="J699" s="41"/>
      <c r="K699" s="13"/>
    </row>
    <row r="700" spans="1:16" x14ac:dyDescent="0.25">
      <c r="A700" s="26" t="s">
        <v>19</v>
      </c>
      <c r="B700" s="40"/>
      <c r="C700" s="40"/>
      <c r="D700" s="40"/>
      <c r="E700" s="40"/>
      <c r="F700" s="40"/>
      <c r="G700" s="40"/>
      <c r="H700" s="40"/>
      <c r="I700" s="40"/>
      <c r="J700" s="40"/>
      <c r="K700" s="13"/>
    </row>
    <row r="701" spans="1:16" x14ac:dyDescent="0.25">
      <c r="B701" s="61"/>
      <c r="C701" s="12" t="s">
        <v>33</v>
      </c>
      <c r="D701" s="61"/>
      <c r="E701" s="12" t="s">
        <v>34</v>
      </c>
      <c r="F701" s="12"/>
      <c r="G701" s="61"/>
      <c r="H701" s="52" t="s">
        <v>56</v>
      </c>
      <c r="O701" s="14" t="b">
        <f>ISTEXT(D701)</f>
        <v>0</v>
      </c>
      <c r="P701" s="14" t="str">
        <f>IF(ISTEXT(D701),"Aposentado","")</f>
        <v/>
      </c>
    </row>
    <row r="702" spans="1:16" x14ac:dyDescent="0.25">
      <c r="B702" s="15"/>
      <c r="C702" s="12"/>
      <c r="D702" s="16"/>
      <c r="E702" s="12"/>
      <c r="F702" s="12"/>
      <c r="G702" s="61"/>
      <c r="H702" s="52" t="s">
        <v>58</v>
      </c>
    </row>
    <row r="703" spans="1:16" x14ac:dyDescent="0.25">
      <c r="A703" s="12"/>
      <c r="B703" s="17"/>
      <c r="C703" s="17"/>
      <c r="H703" s="70" t="s">
        <v>59</v>
      </c>
      <c r="I703" s="70"/>
      <c r="J703" s="70"/>
      <c r="K703" s="70"/>
    </row>
    <row r="704" spans="1:16" x14ac:dyDescent="0.25">
      <c r="A704" s="12" t="s">
        <v>65</v>
      </c>
      <c r="B704" s="12"/>
      <c r="C704" s="12"/>
      <c r="D704" s="12"/>
      <c r="E704" s="12"/>
    </row>
    <row r="705" spans="1:11" x14ac:dyDescent="0.25">
      <c r="B705" s="61"/>
      <c r="C705" s="12" t="s">
        <v>35</v>
      </c>
    </row>
    <row r="706" spans="1:11" x14ac:dyDescent="0.25">
      <c r="B706" s="61"/>
      <c r="C706" s="12" t="s">
        <v>36</v>
      </c>
    </row>
    <row r="707" spans="1:11" x14ac:dyDescent="0.25">
      <c r="A707" s="12"/>
      <c r="B707" s="17"/>
      <c r="C707" s="17"/>
    </row>
    <row r="708" spans="1:11" x14ac:dyDescent="0.25">
      <c r="A708" s="12" t="s">
        <v>15</v>
      </c>
      <c r="B708" s="17"/>
      <c r="C708" s="17"/>
    </row>
    <row r="709" spans="1:11" x14ac:dyDescent="0.25">
      <c r="B709" s="61"/>
      <c r="C709" s="12" t="s">
        <v>38</v>
      </c>
      <c r="D709" s="36"/>
      <c r="E709" s="36"/>
      <c r="F709" s="36"/>
      <c r="G709" s="36"/>
      <c r="H709" s="36"/>
      <c r="I709" s="36"/>
      <c r="J709" s="36"/>
    </row>
    <row r="710" spans="1:11" x14ac:dyDescent="0.25">
      <c r="B710" s="61"/>
      <c r="C710" s="12" t="s">
        <v>17</v>
      </c>
    </row>
    <row r="711" spans="1:11" x14ac:dyDescent="0.25">
      <c r="B711" s="15"/>
      <c r="C711" s="12"/>
    </row>
    <row r="712" spans="1:11" x14ac:dyDescent="0.25">
      <c r="A712" s="9" t="s">
        <v>13</v>
      </c>
      <c r="B712" s="18">
        <v>34</v>
      </c>
      <c r="C712" s="11"/>
      <c r="D712" s="11"/>
      <c r="E712" s="11"/>
      <c r="F712" s="11"/>
      <c r="G712" s="11"/>
      <c r="H712" s="11"/>
      <c r="I712" s="11"/>
      <c r="J712" s="11"/>
      <c r="K712" s="11"/>
    </row>
    <row r="713" spans="1:11" x14ac:dyDescent="0.25">
      <c r="A713" s="26" t="s">
        <v>14</v>
      </c>
      <c r="B713" s="53"/>
      <c r="C713" s="43"/>
      <c r="D713" s="43"/>
      <c r="E713" s="43"/>
      <c r="F713" s="43"/>
      <c r="G713" s="43"/>
      <c r="H713" s="43"/>
      <c r="I713" s="43"/>
      <c r="J713" s="43"/>
      <c r="K713" s="13"/>
    </row>
    <row r="714" spans="1:11" x14ac:dyDescent="0.25">
      <c r="A714" s="26" t="s">
        <v>23</v>
      </c>
      <c r="B714" s="48"/>
      <c r="C714" s="41"/>
      <c r="D714" s="41"/>
      <c r="E714" s="41"/>
      <c r="F714" s="41"/>
      <c r="G714" s="41"/>
      <c r="H714" s="41"/>
      <c r="I714" s="41"/>
      <c r="J714" s="41"/>
      <c r="K714" s="13"/>
    </row>
    <row r="715" spans="1:11" x14ac:dyDescent="0.25">
      <c r="A715" s="26" t="s">
        <v>4</v>
      </c>
      <c r="B715" s="48"/>
      <c r="C715" s="41"/>
      <c r="D715" s="41"/>
      <c r="E715" s="41"/>
      <c r="F715" s="41"/>
      <c r="G715" s="41"/>
      <c r="H715" s="41"/>
      <c r="I715" s="41"/>
      <c r="J715" s="41"/>
      <c r="K715" s="13"/>
    </row>
    <row r="716" spans="1:11" x14ac:dyDescent="0.25">
      <c r="A716" s="37" t="s">
        <v>41</v>
      </c>
      <c r="B716" s="48"/>
      <c r="C716" s="41"/>
      <c r="D716" s="41"/>
      <c r="E716" s="41"/>
      <c r="F716" s="41"/>
      <c r="G716" s="41"/>
      <c r="H716" s="41"/>
      <c r="I716" s="41"/>
      <c r="J716" s="41"/>
      <c r="K716" s="13"/>
    </row>
    <row r="717" spans="1:11" x14ac:dyDescent="0.25">
      <c r="A717" s="37" t="s">
        <v>20</v>
      </c>
      <c r="B717" s="48"/>
      <c r="C717" s="41"/>
      <c r="D717" s="41"/>
      <c r="E717" s="41"/>
      <c r="F717" s="41"/>
      <c r="G717" s="41"/>
      <c r="H717" s="41"/>
      <c r="I717" s="41"/>
      <c r="J717" s="41"/>
      <c r="K717" s="13"/>
    </row>
    <row r="718" spans="1:11" x14ac:dyDescent="0.25">
      <c r="A718" s="26" t="s">
        <v>21</v>
      </c>
      <c r="B718" s="42"/>
      <c r="C718" s="42"/>
      <c r="D718" s="42"/>
      <c r="E718" s="42"/>
      <c r="F718" s="42"/>
      <c r="G718" s="42"/>
      <c r="H718" s="42"/>
      <c r="I718" s="42"/>
      <c r="J718" s="42"/>
      <c r="K718" s="13"/>
    </row>
    <row r="719" spans="1:11" x14ac:dyDescent="0.25">
      <c r="A719" s="26" t="s">
        <v>22</v>
      </c>
      <c r="B719" s="42"/>
      <c r="C719" s="42"/>
      <c r="D719" s="42"/>
      <c r="E719" s="42"/>
      <c r="F719" s="42"/>
      <c r="G719" s="42"/>
      <c r="H719" s="42"/>
      <c r="I719" s="42"/>
      <c r="J719" s="42"/>
      <c r="K719" s="13"/>
    </row>
    <row r="720" spans="1:11" x14ac:dyDescent="0.25">
      <c r="A720" s="26" t="s">
        <v>18</v>
      </c>
      <c r="B720" s="41"/>
      <c r="C720" s="41"/>
      <c r="D720" s="41"/>
      <c r="E720" s="41"/>
      <c r="F720" s="41"/>
      <c r="G720" s="41"/>
      <c r="H720" s="41"/>
      <c r="I720" s="41"/>
      <c r="J720" s="41"/>
      <c r="K720" s="13"/>
    </row>
    <row r="721" spans="1:16" x14ac:dyDescent="0.25">
      <c r="A721" s="26" t="s">
        <v>19</v>
      </c>
      <c r="B721" s="40"/>
      <c r="C721" s="40"/>
      <c r="D721" s="40"/>
      <c r="E721" s="40"/>
      <c r="F721" s="40"/>
      <c r="G721" s="40"/>
      <c r="H721" s="40"/>
      <c r="I721" s="40"/>
      <c r="J721" s="40"/>
      <c r="K721" s="13"/>
    </row>
    <row r="722" spans="1:16" x14ac:dyDescent="0.25">
      <c r="B722" s="61"/>
      <c r="C722" s="12" t="s">
        <v>33</v>
      </c>
      <c r="D722" s="61"/>
      <c r="E722" s="12" t="s">
        <v>34</v>
      </c>
      <c r="F722" s="12"/>
      <c r="G722" s="61"/>
      <c r="H722" s="52" t="s">
        <v>56</v>
      </c>
      <c r="O722" s="14" t="b">
        <f>ISTEXT(D722)</f>
        <v>0</v>
      </c>
      <c r="P722" s="14" t="str">
        <f>IF(ISTEXT(D722),"Aposentado","")</f>
        <v/>
      </c>
    </row>
    <row r="723" spans="1:16" x14ac:dyDescent="0.25">
      <c r="B723" s="15"/>
      <c r="C723" s="12"/>
      <c r="D723" s="16"/>
      <c r="E723" s="12"/>
      <c r="F723" s="12"/>
      <c r="G723" s="61"/>
      <c r="H723" s="52" t="s">
        <v>58</v>
      </c>
    </row>
    <row r="724" spans="1:16" x14ac:dyDescent="0.25">
      <c r="A724" s="12"/>
      <c r="B724" s="17"/>
      <c r="C724" s="17"/>
      <c r="H724" s="70" t="s">
        <v>59</v>
      </c>
      <c r="I724" s="70"/>
      <c r="J724" s="70"/>
      <c r="K724" s="70"/>
    </row>
    <row r="725" spans="1:16" x14ac:dyDescent="0.25">
      <c r="A725" s="12" t="s">
        <v>65</v>
      </c>
      <c r="B725" s="12"/>
      <c r="C725" s="12"/>
      <c r="D725" s="12"/>
      <c r="E725" s="12"/>
    </row>
    <row r="726" spans="1:16" x14ac:dyDescent="0.25">
      <c r="B726" s="61"/>
      <c r="C726" s="12" t="s">
        <v>35</v>
      </c>
    </row>
    <row r="727" spans="1:16" x14ac:dyDescent="0.25">
      <c r="B727" s="61"/>
      <c r="C727" s="12" t="s">
        <v>36</v>
      </c>
    </row>
    <row r="728" spans="1:16" x14ac:dyDescent="0.25">
      <c r="A728" s="12"/>
      <c r="B728" s="17"/>
      <c r="C728" s="17"/>
    </row>
    <row r="729" spans="1:16" x14ac:dyDescent="0.25">
      <c r="A729" s="12" t="s">
        <v>15</v>
      </c>
      <c r="B729" s="17"/>
      <c r="C729" s="17"/>
    </row>
    <row r="730" spans="1:16" x14ac:dyDescent="0.25">
      <c r="B730" s="61"/>
      <c r="C730" s="12" t="s">
        <v>38</v>
      </c>
      <c r="D730" s="36"/>
      <c r="E730" s="36"/>
      <c r="F730" s="36"/>
      <c r="G730" s="36"/>
      <c r="H730" s="36"/>
      <c r="I730" s="36"/>
      <c r="J730" s="36"/>
    </row>
    <row r="731" spans="1:16" x14ac:dyDescent="0.25">
      <c r="B731" s="61"/>
      <c r="C731" s="12" t="s">
        <v>17</v>
      </c>
    </row>
    <row r="732" spans="1:16" x14ac:dyDescent="0.25">
      <c r="B732" s="15"/>
      <c r="C732" s="12"/>
    </row>
    <row r="733" spans="1:16" x14ac:dyDescent="0.25">
      <c r="A733" s="9" t="s">
        <v>13</v>
      </c>
      <c r="B733" s="18">
        <v>35</v>
      </c>
      <c r="C733" s="11"/>
      <c r="D733" s="11"/>
      <c r="E733" s="11"/>
      <c r="F733" s="11"/>
      <c r="G733" s="11"/>
      <c r="H733" s="11"/>
      <c r="I733" s="11"/>
      <c r="J733" s="11"/>
      <c r="K733" s="11"/>
    </row>
    <row r="734" spans="1:16" x14ac:dyDescent="0.25">
      <c r="A734" s="26" t="s">
        <v>14</v>
      </c>
      <c r="B734" s="53"/>
      <c r="C734" s="43"/>
      <c r="D734" s="43"/>
      <c r="E734" s="43"/>
      <c r="F734" s="43"/>
      <c r="G734" s="43"/>
      <c r="H734" s="43"/>
      <c r="I734" s="43"/>
      <c r="J734" s="43"/>
      <c r="K734" s="13"/>
    </row>
    <row r="735" spans="1:16" x14ac:dyDescent="0.25">
      <c r="A735" s="26" t="s">
        <v>23</v>
      </c>
      <c r="B735" s="48"/>
      <c r="C735" s="41"/>
      <c r="D735" s="41"/>
      <c r="E735" s="41"/>
      <c r="F735" s="41"/>
      <c r="G735" s="41"/>
      <c r="H735" s="41"/>
      <c r="I735" s="41"/>
      <c r="J735" s="41"/>
      <c r="K735" s="13"/>
    </row>
    <row r="736" spans="1:16" x14ac:dyDescent="0.25">
      <c r="A736" s="26" t="s">
        <v>4</v>
      </c>
      <c r="B736" s="48"/>
      <c r="C736" s="41"/>
      <c r="D736" s="41"/>
      <c r="E736" s="41"/>
      <c r="F736" s="41"/>
      <c r="G736" s="41"/>
      <c r="H736" s="41"/>
      <c r="I736" s="41"/>
      <c r="J736" s="41"/>
      <c r="K736" s="13"/>
    </row>
    <row r="737" spans="1:16" x14ac:dyDescent="0.25">
      <c r="A737" s="37" t="s">
        <v>41</v>
      </c>
      <c r="B737" s="48"/>
      <c r="C737" s="41"/>
      <c r="D737" s="41"/>
      <c r="E737" s="41"/>
      <c r="F737" s="41"/>
      <c r="G737" s="41"/>
      <c r="H737" s="41"/>
      <c r="I737" s="41"/>
      <c r="J737" s="41"/>
      <c r="K737" s="13"/>
    </row>
    <row r="738" spans="1:16" x14ac:dyDescent="0.25">
      <c r="A738" s="37" t="s">
        <v>20</v>
      </c>
      <c r="B738" s="48"/>
      <c r="C738" s="41"/>
      <c r="D738" s="41"/>
      <c r="E738" s="41"/>
      <c r="F738" s="41"/>
      <c r="G738" s="41"/>
      <c r="H738" s="41"/>
      <c r="I738" s="41"/>
      <c r="J738" s="41"/>
      <c r="K738" s="13"/>
    </row>
    <row r="739" spans="1:16" x14ac:dyDescent="0.25">
      <c r="A739" s="26" t="s">
        <v>21</v>
      </c>
      <c r="B739" s="42"/>
      <c r="C739" s="42"/>
      <c r="D739" s="42"/>
      <c r="E739" s="42"/>
      <c r="F739" s="42"/>
      <c r="G739" s="42"/>
      <c r="H739" s="42"/>
      <c r="I739" s="42"/>
      <c r="J739" s="42"/>
      <c r="K739" s="13"/>
    </row>
    <row r="740" spans="1:16" x14ac:dyDescent="0.25">
      <c r="A740" s="26" t="s">
        <v>22</v>
      </c>
      <c r="B740" s="42"/>
      <c r="C740" s="42"/>
      <c r="D740" s="42"/>
      <c r="E740" s="42"/>
      <c r="F740" s="42"/>
      <c r="G740" s="42"/>
      <c r="H740" s="42"/>
      <c r="I740" s="42"/>
      <c r="J740" s="42"/>
      <c r="K740" s="13"/>
    </row>
    <row r="741" spans="1:16" x14ac:dyDescent="0.25">
      <c r="A741" s="26" t="s">
        <v>18</v>
      </c>
      <c r="B741" s="41"/>
      <c r="C741" s="41"/>
      <c r="D741" s="41"/>
      <c r="E741" s="41"/>
      <c r="F741" s="41"/>
      <c r="G741" s="41"/>
      <c r="H741" s="41"/>
      <c r="I741" s="41"/>
      <c r="J741" s="41"/>
      <c r="K741" s="13"/>
    </row>
    <row r="742" spans="1:16" x14ac:dyDescent="0.25">
      <c r="A742" s="26" t="s">
        <v>19</v>
      </c>
      <c r="B742" s="40"/>
      <c r="C742" s="40"/>
      <c r="D742" s="40"/>
      <c r="E742" s="40"/>
      <c r="F742" s="40"/>
      <c r="G742" s="40"/>
      <c r="H742" s="40"/>
      <c r="I742" s="40"/>
      <c r="J742" s="40"/>
      <c r="K742" s="13"/>
    </row>
    <row r="743" spans="1:16" x14ac:dyDescent="0.25">
      <c r="B743" s="61"/>
      <c r="C743" s="12" t="s">
        <v>33</v>
      </c>
      <c r="D743" s="61"/>
      <c r="E743" s="12" t="s">
        <v>34</v>
      </c>
      <c r="F743" s="12"/>
      <c r="G743" s="61"/>
      <c r="H743" s="52" t="s">
        <v>56</v>
      </c>
      <c r="O743" s="14" t="b">
        <f>ISTEXT(D743)</f>
        <v>0</v>
      </c>
      <c r="P743" s="14" t="str">
        <f>IF(ISTEXT(D743),"Aposentado","")</f>
        <v/>
      </c>
    </row>
    <row r="744" spans="1:16" x14ac:dyDescent="0.25">
      <c r="B744" s="15"/>
      <c r="C744" s="12"/>
      <c r="D744" s="16"/>
      <c r="E744" s="12"/>
      <c r="F744" s="12"/>
      <c r="G744" s="61"/>
      <c r="H744" s="52" t="s">
        <v>58</v>
      </c>
    </row>
    <row r="745" spans="1:16" x14ac:dyDescent="0.25">
      <c r="A745" s="12"/>
      <c r="B745" s="17"/>
      <c r="C745" s="17"/>
      <c r="H745" s="70" t="s">
        <v>59</v>
      </c>
      <c r="I745" s="70"/>
      <c r="J745" s="70"/>
      <c r="K745" s="70"/>
    </row>
    <row r="746" spans="1:16" x14ac:dyDescent="0.25">
      <c r="A746" s="12" t="s">
        <v>65</v>
      </c>
      <c r="B746" s="12"/>
      <c r="C746" s="12"/>
      <c r="D746" s="12"/>
      <c r="E746" s="12"/>
    </row>
    <row r="747" spans="1:16" x14ac:dyDescent="0.25">
      <c r="B747" s="61"/>
      <c r="C747" s="12" t="s">
        <v>35</v>
      </c>
    </row>
    <row r="748" spans="1:16" x14ac:dyDescent="0.25">
      <c r="B748" s="61"/>
      <c r="C748" s="12" t="s">
        <v>36</v>
      </c>
    </row>
    <row r="749" spans="1:16" x14ac:dyDescent="0.25">
      <c r="A749" s="12"/>
      <c r="B749" s="17"/>
      <c r="C749" s="17"/>
    </row>
    <row r="750" spans="1:16" x14ac:dyDescent="0.25">
      <c r="A750" s="12" t="s">
        <v>15</v>
      </c>
      <c r="B750" s="17"/>
      <c r="C750" s="17"/>
    </row>
    <row r="751" spans="1:16" x14ac:dyDescent="0.25">
      <c r="B751" s="61"/>
      <c r="C751" s="12" t="s">
        <v>38</v>
      </c>
      <c r="D751" s="36"/>
      <c r="E751" s="36"/>
      <c r="F751" s="36"/>
      <c r="G751" s="36"/>
      <c r="H751" s="36"/>
      <c r="I751" s="36"/>
      <c r="J751" s="36"/>
    </row>
    <row r="752" spans="1:16" x14ac:dyDescent="0.25">
      <c r="B752" s="61"/>
      <c r="C752" s="12" t="s">
        <v>17</v>
      </c>
    </row>
    <row r="753" spans="1:16" x14ac:dyDescent="0.25">
      <c r="B753" s="15"/>
      <c r="C753" s="12"/>
    </row>
    <row r="754" spans="1:16" x14ac:dyDescent="0.25">
      <c r="A754" s="9" t="s">
        <v>13</v>
      </c>
      <c r="B754" s="18">
        <v>36</v>
      </c>
      <c r="C754" s="11"/>
      <c r="D754" s="11"/>
      <c r="E754" s="11"/>
      <c r="F754" s="11"/>
      <c r="G754" s="11"/>
      <c r="H754" s="11"/>
      <c r="I754" s="11"/>
      <c r="J754" s="11"/>
      <c r="K754" s="11"/>
    </row>
    <row r="755" spans="1:16" x14ac:dyDescent="0.25">
      <c r="A755" s="26" t="s">
        <v>14</v>
      </c>
      <c r="B755" s="53"/>
      <c r="C755" s="43"/>
      <c r="D755" s="43"/>
      <c r="E755" s="43"/>
      <c r="F755" s="43"/>
      <c r="G755" s="43"/>
      <c r="H755" s="43"/>
      <c r="I755" s="43"/>
      <c r="J755" s="43"/>
      <c r="K755" s="13"/>
    </row>
    <row r="756" spans="1:16" x14ac:dyDescent="0.25">
      <c r="A756" s="26" t="s">
        <v>23</v>
      </c>
      <c r="B756" s="48"/>
      <c r="C756" s="41"/>
      <c r="D756" s="41"/>
      <c r="E756" s="41"/>
      <c r="F756" s="41"/>
      <c r="G756" s="41"/>
      <c r="H756" s="41"/>
      <c r="I756" s="41"/>
      <c r="J756" s="41"/>
      <c r="K756" s="13"/>
    </row>
    <row r="757" spans="1:16" x14ac:dyDescent="0.25">
      <c r="A757" s="26" t="s">
        <v>4</v>
      </c>
      <c r="B757" s="48"/>
      <c r="C757" s="41"/>
      <c r="D757" s="41"/>
      <c r="E757" s="41"/>
      <c r="F757" s="41"/>
      <c r="G757" s="41"/>
      <c r="H757" s="41"/>
      <c r="I757" s="41"/>
      <c r="J757" s="41"/>
      <c r="K757" s="13"/>
    </row>
    <row r="758" spans="1:16" x14ac:dyDescent="0.25">
      <c r="A758" s="37" t="s">
        <v>41</v>
      </c>
      <c r="B758" s="48"/>
      <c r="C758" s="41"/>
      <c r="D758" s="41"/>
      <c r="E758" s="41"/>
      <c r="F758" s="41"/>
      <c r="G758" s="41"/>
      <c r="H758" s="41"/>
      <c r="I758" s="41"/>
      <c r="J758" s="41"/>
      <c r="K758" s="13"/>
    </row>
    <row r="759" spans="1:16" x14ac:dyDescent="0.25">
      <c r="A759" s="37" t="s">
        <v>20</v>
      </c>
      <c r="B759" s="48"/>
      <c r="C759" s="41"/>
      <c r="D759" s="41"/>
      <c r="E759" s="41"/>
      <c r="F759" s="41"/>
      <c r="G759" s="41"/>
      <c r="H759" s="41"/>
      <c r="I759" s="41"/>
      <c r="J759" s="41"/>
      <c r="K759" s="13"/>
    </row>
    <row r="760" spans="1:16" x14ac:dyDescent="0.25">
      <c r="A760" s="26" t="s">
        <v>21</v>
      </c>
      <c r="B760" s="42"/>
      <c r="C760" s="42"/>
      <c r="D760" s="42"/>
      <c r="E760" s="42"/>
      <c r="F760" s="42"/>
      <c r="G760" s="42"/>
      <c r="H760" s="42"/>
      <c r="I760" s="42"/>
      <c r="J760" s="42"/>
      <c r="K760" s="13"/>
    </row>
    <row r="761" spans="1:16" x14ac:dyDescent="0.25">
      <c r="A761" s="26" t="s">
        <v>22</v>
      </c>
      <c r="B761" s="42"/>
      <c r="C761" s="42"/>
      <c r="D761" s="42"/>
      <c r="E761" s="42"/>
      <c r="F761" s="42"/>
      <c r="G761" s="42"/>
      <c r="H761" s="42"/>
      <c r="I761" s="42"/>
      <c r="J761" s="42"/>
      <c r="K761" s="13"/>
    </row>
    <row r="762" spans="1:16" x14ac:dyDescent="0.25">
      <c r="A762" s="26" t="s">
        <v>18</v>
      </c>
      <c r="B762" s="41"/>
      <c r="C762" s="41"/>
      <c r="D762" s="41"/>
      <c r="E762" s="41"/>
      <c r="F762" s="41"/>
      <c r="G762" s="41"/>
      <c r="H762" s="41"/>
      <c r="I762" s="41"/>
      <c r="J762" s="41"/>
      <c r="K762" s="13"/>
    </row>
    <row r="763" spans="1:16" x14ac:dyDescent="0.25">
      <c r="A763" s="26" t="s">
        <v>19</v>
      </c>
      <c r="B763" s="40"/>
      <c r="C763" s="40"/>
      <c r="D763" s="40"/>
      <c r="E763" s="40"/>
      <c r="F763" s="40"/>
      <c r="G763" s="40"/>
      <c r="H763" s="40"/>
      <c r="I763" s="40"/>
      <c r="J763" s="40"/>
      <c r="K763" s="13"/>
    </row>
    <row r="764" spans="1:16" x14ac:dyDescent="0.25">
      <c r="B764" s="61"/>
      <c r="C764" s="12" t="s">
        <v>33</v>
      </c>
      <c r="D764" s="61"/>
      <c r="E764" s="12" t="s">
        <v>34</v>
      </c>
      <c r="F764" s="12"/>
      <c r="G764" s="61"/>
      <c r="H764" s="52" t="s">
        <v>56</v>
      </c>
      <c r="O764" s="14" t="b">
        <f>ISTEXT(D764)</f>
        <v>0</v>
      </c>
      <c r="P764" s="14" t="str">
        <f>IF(ISTEXT(D764),"Aposentado","")</f>
        <v/>
      </c>
    </row>
    <row r="765" spans="1:16" x14ac:dyDescent="0.25">
      <c r="B765" s="15"/>
      <c r="C765" s="12"/>
      <c r="D765" s="16"/>
      <c r="E765" s="12"/>
      <c r="F765" s="12"/>
      <c r="G765" s="61"/>
      <c r="H765" s="52" t="s">
        <v>58</v>
      </c>
    </row>
    <row r="766" spans="1:16" x14ac:dyDescent="0.25">
      <c r="A766" s="12"/>
      <c r="B766" s="17"/>
      <c r="C766" s="17"/>
      <c r="H766" s="70" t="s">
        <v>59</v>
      </c>
      <c r="I766" s="70"/>
      <c r="J766" s="70"/>
      <c r="K766" s="70"/>
    </row>
    <row r="767" spans="1:16" x14ac:dyDescent="0.25">
      <c r="A767" s="12" t="s">
        <v>65</v>
      </c>
      <c r="B767" s="12"/>
      <c r="C767" s="12"/>
      <c r="D767" s="12"/>
      <c r="E767" s="12"/>
    </row>
    <row r="768" spans="1:16" x14ac:dyDescent="0.25">
      <c r="B768" s="61"/>
      <c r="C768" s="12" t="s">
        <v>35</v>
      </c>
    </row>
    <row r="769" spans="1:11" x14ac:dyDescent="0.25">
      <c r="B769" s="61"/>
      <c r="C769" s="12" t="s">
        <v>36</v>
      </c>
    </row>
    <row r="770" spans="1:11" x14ac:dyDescent="0.25">
      <c r="A770" s="12"/>
      <c r="B770" s="17"/>
      <c r="C770" s="17"/>
    </row>
    <row r="771" spans="1:11" x14ac:dyDescent="0.25">
      <c r="A771" s="12" t="s">
        <v>15</v>
      </c>
      <c r="B771" s="17"/>
      <c r="C771" s="17"/>
    </row>
    <row r="772" spans="1:11" x14ac:dyDescent="0.25">
      <c r="B772" s="61"/>
      <c r="C772" s="12" t="s">
        <v>38</v>
      </c>
      <c r="D772" s="36"/>
      <c r="E772" s="36"/>
      <c r="F772" s="36"/>
      <c r="G772" s="36"/>
      <c r="H772" s="36"/>
      <c r="I772" s="36"/>
      <c r="J772" s="36"/>
    </row>
    <row r="773" spans="1:11" x14ac:dyDescent="0.25">
      <c r="B773" s="61"/>
      <c r="C773" s="12" t="s">
        <v>17</v>
      </c>
    </row>
    <row r="774" spans="1:11" x14ac:dyDescent="0.25">
      <c r="B774" s="15"/>
      <c r="C774" s="12"/>
    </row>
    <row r="775" spans="1:11" x14ac:dyDescent="0.25">
      <c r="A775" s="9" t="s">
        <v>13</v>
      </c>
      <c r="B775" s="18">
        <v>37</v>
      </c>
      <c r="C775" s="11"/>
      <c r="D775" s="11"/>
      <c r="E775" s="11"/>
      <c r="F775" s="11"/>
      <c r="G775" s="11"/>
      <c r="H775" s="11"/>
      <c r="I775" s="11"/>
      <c r="J775" s="11"/>
      <c r="K775" s="11"/>
    </row>
    <row r="776" spans="1:11" x14ac:dyDescent="0.25">
      <c r="A776" s="26" t="s">
        <v>14</v>
      </c>
      <c r="B776" s="53"/>
      <c r="C776" s="43"/>
      <c r="D776" s="43"/>
      <c r="E776" s="43"/>
      <c r="F776" s="43"/>
      <c r="G776" s="43"/>
      <c r="H776" s="43"/>
      <c r="I776" s="43"/>
      <c r="J776" s="43"/>
      <c r="K776" s="13"/>
    </row>
    <row r="777" spans="1:11" x14ac:dyDescent="0.25">
      <c r="A777" s="26" t="s">
        <v>23</v>
      </c>
      <c r="B777" s="48"/>
      <c r="C777" s="41"/>
      <c r="D777" s="41"/>
      <c r="E777" s="41"/>
      <c r="F777" s="41"/>
      <c r="G777" s="41"/>
      <c r="H777" s="41"/>
      <c r="I777" s="41"/>
      <c r="J777" s="41"/>
      <c r="K777" s="13"/>
    </row>
    <row r="778" spans="1:11" x14ac:dyDescent="0.25">
      <c r="A778" s="26" t="s">
        <v>4</v>
      </c>
      <c r="B778" s="48"/>
      <c r="C778" s="41"/>
      <c r="D778" s="41"/>
      <c r="E778" s="41"/>
      <c r="F778" s="41"/>
      <c r="G778" s="41"/>
      <c r="H778" s="41"/>
      <c r="I778" s="41"/>
      <c r="J778" s="41"/>
      <c r="K778" s="13"/>
    </row>
    <row r="779" spans="1:11" x14ac:dyDescent="0.25">
      <c r="A779" s="37" t="s">
        <v>41</v>
      </c>
      <c r="B779" s="48"/>
      <c r="C779" s="41"/>
      <c r="D779" s="41"/>
      <c r="E779" s="41"/>
      <c r="F779" s="41"/>
      <c r="G779" s="41"/>
      <c r="H779" s="41"/>
      <c r="I779" s="41"/>
      <c r="J779" s="41"/>
      <c r="K779" s="13"/>
    </row>
    <row r="780" spans="1:11" x14ac:dyDescent="0.25">
      <c r="A780" s="37" t="s">
        <v>20</v>
      </c>
      <c r="B780" s="48"/>
      <c r="C780" s="41"/>
      <c r="D780" s="41"/>
      <c r="E780" s="41"/>
      <c r="F780" s="41"/>
      <c r="G780" s="41"/>
      <c r="H780" s="41"/>
      <c r="I780" s="41"/>
      <c r="J780" s="41"/>
      <c r="K780" s="13"/>
    </row>
    <row r="781" spans="1:11" x14ac:dyDescent="0.25">
      <c r="A781" s="26" t="s">
        <v>21</v>
      </c>
      <c r="B781" s="42"/>
      <c r="C781" s="42"/>
      <c r="D781" s="42"/>
      <c r="E781" s="42"/>
      <c r="F781" s="42"/>
      <c r="G781" s="42"/>
      <c r="H781" s="42"/>
      <c r="I781" s="42"/>
      <c r="J781" s="42"/>
      <c r="K781" s="13"/>
    </row>
    <row r="782" spans="1:11" x14ac:dyDescent="0.25">
      <c r="A782" s="26" t="s">
        <v>22</v>
      </c>
      <c r="B782" s="42"/>
      <c r="C782" s="42"/>
      <c r="D782" s="42"/>
      <c r="E782" s="42"/>
      <c r="F782" s="42"/>
      <c r="G782" s="42"/>
      <c r="H782" s="42"/>
      <c r="I782" s="42"/>
      <c r="J782" s="42"/>
      <c r="K782" s="13"/>
    </row>
    <row r="783" spans="1:11" x14ac:dyDescent="0.25">
      <c r="A783" s="26" t="s">
        <v>18</v>
      </c>
      <c r="B783" s="41"/>
      <c r="C783" s="41"/>
      <c r="D783" s="41"/>
      <c r="E783" s="41"/>
      <c r="F783" s="41"/>
      <c r="G783" s="41"/>
      <c r="H783" s="41"/>
      <c r="I783" s="41"/>
      <c r="J783" s="41"/>
      <c r="K783" s="13"/>
    </row>
    <row r="784" spans="1:11" x14ac:dyDescent="0.25">
      <c r="A784" s="26" t="s">
        <v>19</v>
      </c>
      <c r="B784" s="40"/>
      <c r="C784" s="40"/>
      <c r="D784" s="40"/>
      <c r="E784" s="40"/>
      <c r="F784" s="40"/>
      <c r="G784" s="40"/>
      <c r="H784" s="40"/>
      <c r="I784" s="40"/>
      <c r="J784" s="40"/>
      <c r="K784" s="13"/>
    </row>
    <row r="785" spans="1:16" x14ac:dyDescent="0.25">
      <c r="B785" s="61"/>
      <c r="C785" s="12" t="s">
        <v>33</v>
      </c>
      <c r="D785" s="61"/>
      <c r="E785" s="12" t="s">
        <v>34</v>
      </c>
      <c r="F785" s="12"/>
      <c r="G785" s="61"/>
      <c r="H785" s="52" t="s">
        <v>56</v>
      </c>
      <c r="O785" s="14" t="b">
        <f>ISTEXT(D785)</f>
        <v>0</v>
      </c>
      <c r="P785" s="14" t="str">
        <f>IF(ISTEXT(D785),"Aposentado","")</f>
        <v/>
      </c>
    </row>
    <row r="786" spans="1:16" x14ac:dyDescent="0.25">
      <c r="B786" s="15"/>
      <c r="C786" s="12"/>
      <c r="D786" s="16"/>
      <c r="E786" s="12"/>
      <c r="F786" s="12"/>
      <c r="G786" s="61"/>
      <c r="H786" s="52" t="s">
        <v>58</v>
      </c>
    </row>
    <row r="787" spans="1:16" x14ac:dyDescent="0.25">
      <c r="A787" s="12"/>
      <c r="B787" s="17"/>
      <c r="C787" s="17"/>
      <c r="H787" s="70" t="s">
        <v>59</v>
      </c>
      <c r="I787" s="70"/>
      <c r="J787" s="70"/>
      <c r="K787" s="70"/>
    </row>
    <row r="788" spans="1:16" x14ac:dyDescent="0.25">
      <c r="A788" s="12" t="s">
        <v>65</v>
      </c>
      <c r="B788" s="12"/>
      <c r="C788" s="12"/>
      <c r="D788" s="12"/>
      <c r="E788" s="12"/>
    </row>
    <row r="789" spans="1:16" x14ac:dyDescent="0.25">
      <c r="B789" s="61"/>
      <c r="C789" s="12" t="s">
        <v>35</v>
      </c>
    </row>
    <row r="790" spans="1:16" x14ac:dyDescent="0.25">
      <c r="B790" s="61"/>
      <c r="C790" s="12" t="s">
        <v>36</v>
      </c>
    </row>
    <row r="791" spans="1:16" x14ac:dyDescent="0.25">
      <c r="A791" s="12"/>
      <c r="B791" s="17"/>
      <c r="C791" s="17"/>
    </row>
    <row r="792" spans="1:16" x14ac:dyDescent="0.25">
      <c r="A792" s="12" t="s">
        <v>15</v>
      </c>
      <c r="B792" s="17"/>
      <c r="C792" s="17"/>
    </row>
    <row r="793" spans="1:16" x14ac:dyDescent="0.25">
      <c r="B793" s="61"/>
      <c r="C793" s="12" t="s">
        <v>38</v>
      </c>
      <c r="D793" s="36"/>
      <c r="E793" s="36"/>
      <c r="F793" s="36"/>
      <c r="G793" s="36"/>
      <c r="H793" s="36"/>
      <c r="I793" s="36"/>
      <c r="J793" s="36"/>
    </row>
    <row r="794" spans="1:16" x14ac:dyDescent="0.25">
      <c r="B794" s="61"/>
      <c r="C794" s="12" t="s">
        <v>17</v>
      </c>
    </row>
    <row r="795" spans="1:16" x14ac:dyDescent="0.25">
      <c r="B795" s="15"/>
      <c r="C795" s="12"/>
    </row>
    <row r="796" spans="1:16" x14ac:dyDescent="0.25">
      <c r="A796" s="9" t="s">
        <v>13</v>
      </c>
      <c r="B796" s="18">
        <v>38</v>
      </c>
      <c r="C796" s="11"/>
      <c r="D796" s="11"/>
      <c r="E796" s="11"/>
      <c r="F796" s="11"/>
      <c r="G796" s="11"/>
      <c r="H796" s="11"/>
      <c r="I796" s="11"/>
      <c r="J796" s="11"/>
      <c r="K796" s="11"/>
    </row>
    <row r="797" spans="1:16" x14ac:dyDescent="0.25">
      <c r="A797" s="26" t="s">
        <v>14</v>
      </c>
      <c r="B797" s="53"/>
      <c r="C797" s="43"/>
      <c r="D797" s="43"/>
      <c r="E797" s="43"/>
      <c r="F797" s="43"/>
      <c r="G797" s="43"/>
      <c r="H797" s="43"/>
      <c r="I797" s="43"/>
      <c r="J797" s="43"/>
      <c r="K797" s="13"/>
    </row>
    <row r="798" spans="1:16" x14ac:dyDescent="0.25">
      <c r="A798" s="26" t="s">
        <v>23</v>
      </c>
      <c r="B798" s="48"/>
      <c r="C798" s="41"/>
      <c r="D798" s="41"/>
      <c r="E798" s="41"/>
      <c r="F798" s="41"/>
      <c r="G798" s="41"/>
      <c r="H798" s="41"/>
      <c r="I798" s="41"/>
      <c r="J798" s="41"/>
      <c r="K798" s="13"/>
    </row>
    <row r="799" spans="1:16" x14ac:dyDescent="0.25">
      <c r="A799" s="26" t="s">
        <v>4</v>
      </c>
      <c r="B799" s="48"/>
      <c r="C799" s="41"/>
      <c r="D799" s="41"/>
      <c r="E799" s="41"/>
      <c r="F799" s="41"/>
      <c r="G799" s="41"/>
      <c r="H799" s="41"/>
      <c r="I799" s="41"/>
      <c r="J799" s="41"/>
      <c r="K799" s="13"/>
    </row>
    <row r="800" spans="1:16" x14ac:dyDescent="0.25">
      <c r="A800" s="37" t="s">
        <v>41</v>
      </c>
      <c r="B800" s="48"/>
      <c r="C800" s="41"/>
      <c r="D800" s="41"/>
      <c r="E800" s="41"/>
      <c r="F800" s="41"/>
      <c r="G800" s="41"/>
      <c r="H800" s="41"/>
      <c r="I800" s="41"/>
      <c r="J800" s="41"/>
      <c r="K800" s="13"/>
    </row>
    <row r="801" spans="1:16" x14ac:dyDescent="0.25">
      <c r="A801" s="37" t="s">
        <v>20</v>
      </c>
      <c r="B801" s="48"/>
      <c r="C801" s="41"/>
      <c r="D801" s="41"/>
      <c r="E801" s="41"/>
      <c r="F801" s="41"/>
      <c r="G801" s="41"/>
      <c r="H801" s="41"/>
      <c r="I801" s="41"/>
      <c r="J801" s="41"/>
      <c r="K801" s="13"/>
    </row>
    <row r="802" spans="1:16" x14ac:dyDescent="0.25">
      <c r="A802" s="26" t="s">
        <v>21</v>
      </c>
      <c r="B802" s="42"/>
      <c r="C802" s="42"/>
      <c r="D802" s="42"/>
      <c r="E802" s="42"/>
      <c r="F802" s="42"/>
      <c r="G802" s="42"/>
      <c r="H802" s="42"/>
      <c r="I802" s="42"/>
      <c r="J802" s="42"/>
      <c r="K802" s="13"/>
    </row>
    <row r="803" spans="1:16" x14ac:dyDescent="0.25">
      <c r="A803" s="26" t="s">
        <v>22</v>
      </c>
      <c r="B803" s="42"/>
      <c r="C803" s="42"/>
      <c r="D803" s="42"/>
      <c r="E803" s="42"/>
      <c r="F803" s="42"/>
      <c r="G803" s="42"/>
      <c r="H803" s="42"/>
      <c r="I803" s="42"/>
      <c r="J803" s="42"/>
      <c r="K803" s="13"/>
    </row>
    <row r="804" spans="1:16" x14ac:dyDescent="0.25">
      <c r="A804" s="26" t="s">
        <v>18</v>
      </c>
      <c r="B804" s="41"/>
      <c r="C804" s="41"/>
      <c r="D804" s="41"/>
      <c r="E804" s="41"/>
      <c r="F804" s="41"/>
      <c r="G804" s="41"/>
      <c r="H804" s="41"/>
      <c r="I804" s="41"/>
      <c r="J804" s="41"/>
      <c r="K804" s="13"/>
    </row>
    <row r="805" spans="1:16" x14ac:dyDescent="0.25">
      <c r="A805" s="26" t="s">
        <v>19</v>
      </c>
      <c r="B805" s="40"/>
      <c r="C805" s="40"/>
      <c r="D805" s="40"/>
      <c r="E805" s="40"/>
      <c r="F805" s="40"/>
      <c r="G805" s="40"/>
      <c r="H805" s="40"/>
      <c r="I805" s="40"/>
      <c r="J805" s="40"/>
      <c r="K805" s="13"/>
    </row>
    <row r="806" spans="1:16" x14ac:dyDescent="0.25">
      <c r="B806" s="61"/>
      <c r="C806" s="12" t="s">
        <v>33</v>
      </c>
      <c r="D806" s="61"/>
      <c r="E806" s="12" t="s">
        <v>34</v>
      </c>
      <c r="F806" s="12"/>
      <c r="G806" s="61"/>
      <c r="H806" s="52" t="s">
        <v>56</v>
      </c>
      <c r="O806" s="14" t="b">
        <f>ISTEXT(D806)</f>
        <v>0</v>
      </c>
      <c r="P806" s="14" t="str">
        <f>IF(ISTEXT(D806),"Aposentado","")</f>
        <v/>
      </c>
    </row>
    <row r="807" spans="1:16" x14ac:dyDescent="0.25">
      <c r="B807" s="15"/>
      <c r="C807" s="12"/>
      <c r="D807" s="16"/>
      <c r="E807" s="12"/>
      <c r="F807" s="12"/>
      <c r="G807" s="61"/>
      <c r="H807" s="52" t="s">
        <v>58</v>
      </c>
    </row>
    <row r="808" spans="1:16" x14ac:dyDescent="0.25">
      <c r="A808" s="12"/>
      <c r="B808" s="17"/>
      <c r="C808" s="17"/>
      <c r="H808" s="70" t="s">
        <v>59</v>
      </c>
      <c r="I808" s="70"/>
      <c r="J808" s="70"/>
      <c r="K808" s="70"/>
    </row>
    <row r="809" spans="1:16" x14ac:dyDescent="0.25">
      <c r="A809" s="12" t="s">
        <v>65</v>
      </c>
      <c r="B809" s="12"/>
      <c r="C809" s="12"/>
      <c r="D809" s="12"/>
      <c r="E809" s="12"/>
    </row>
    <row r="810" spans="1:16" x14ac:dyDescent="0.25">
      <c r="B810" s="61"/>
      <c r="C810" s="12" t="s">
        <v>35</v>
      </c>
    </row>
    <row r="811" spans="1:16" x14ac:dyDescent="0.25">
      <c r="B811" s="61"/>
      <c r="C811" s="12" t="s">
        <v>36</v>
      </c>
    </row>
    <row r="812" spans="1:16" x14ac:dyDescent="0.25">
      <c r="A812" s="12"/>
      <c r="B812" s="17"/>
      <c r="C812" s="17"/>
    </row>
    <row r="813" spans="1:16" x14ac:dyDescent="0.25">
      <c r="A813" s="12" t="s">
        <v>15</v>
      </c>
      <c r="B813" s="17"/>
      <c r="C813" s="17"/>
    </row>
    <row r="814" spans="1:16" x14ac:dyDescent="0.25">
      <c r="B814" s="61"/>
      <c r="C814" s="12" t="s">
        <v>38</v>
      </c>
      <c r="D814" s="36"/>
      <c r="E814" s="36"/>
      <c r="F814" s="36"/>
      <c r="G814" s="36"/>
      <c r="H814" s="36"/>
      <c r="I814" s="36"/>
      <c r="J814" s="36"/>
    </row>
    <row r="815" spans="1:16" x14ac:dyDescent="0.25">
      <c r="B815" s="61"/>
      <c r="C815" s="12" t="s">
        <v>17</v>
      </c>
    </row>
    <row r="816" spans="1:16" x14ac:dyDescent="0.25">
      <c r="B816" s="15"/>
      <c r="C816" s="12"/>
    </row>
    <row r="817" spans="1:16" x14ac:dyDescent="0.25">
      <c r="A817" s="9" t="s">
        <v>13</v>
      </c>
      <c r="B817" s="18">
        <v>39</v>
      </c>
      <c r="C817" s="11"/>
      <c r="D817" s="11"/>
      <c r="E817" s="11"/>
      <c r="F817" s="11"/>
      <c r="G817" s="11"/>
      <c r="H817" s="11"/>
      <c r="I817" s="11"/>
      <c r="J817" s="11"/>
      <c r="K817" s="11"/>
    </row>
    <row r="818" spans="1:16" x14ac:dyDescent="0.25">
      <c r="A818" s="26" t="s">
        <v>14</v>
      </c>
      <c r="B818" s="53"/>
      <c r="C818" s="43"/>
      <c r="D818" s="43"/>
      <c r="E818" s="43"/>
      <c r="F818" s="43"/>
      <c r="G818" s="43"/>
      <c r="H818" s="43"/>
      <c r="I818" s="43"/>
      <c r="J818" s="43"/>
      <c r="K818" s="13"/>
    </row>
    <row r="819" spans="1:16" x14ac:dyDescent="0.25">
      <c r="A819" s="26" t="s">
        <v>23</v>
      </c>
      <c r="B819" s="48"/>
      <c r="C819" s="41"/>
      <c r="D819" s="41"/>
      <c r="E819" s="41"/>
      <c r="F819" s="41"/>
      <c r="G819" s="41"/>
      <c r="H819" s="41"/>
      <c r="I819" s="41"/>
      <c r="J819" s="41"/>
      <c r="K819" s="13"/>
    </row>
    <row r="820" spans="1:16" x14ac:dyDescent="0.25">
      <c r="A820" s="26" t="s">
        <v>4</v>
      </c>
      <c r="B820" s="48"/>
      <c r="C820" s="41"/>
      <c r="D820" s="41"/>
      <c r="E820" s="41"/>
      <c r="F820" s="41"/>
      <c r="G820" s="41"/>
      <c r="H820" s="41"/>
      <c r="I820" s="41"/>
      <c r="J820" s="41"/>
      <c r="K820" s="13"/>
    </row>
    <row r="821" spans="1:16" x14ac:dyDescent="0.25">
      <c r="A821" s="37" t="s">
        <v>41</v>
      </c>
      <c r="B821" s="48"/>
      <c r="C821" s="41"/>
      <c r="D821" s="41"/>
      <c r="E821" s="41"/>
      <c r="F821" s="41"/>
      <c r="G821" s="41"/>
      <c r="H821" s="41"/>
      <c r="I821" s="41"/>
      <c r="J821" s="41"/>
      <c r="K821" s="13"/>
    </row>
    <row r="822" spans="1:16" x14ac:dyDescent="0.25">
      <c r="A822" s="37" t="s">
        <v>20</v>
      </c>
      <c r="B822" s="48"/>
      <c r="C822" s="41"/>
      <c r="D822" s="41"/>
      <c r="E822" s="41"/>
      <c r="F822" s="41"/>
      <c r="G822" s="41"/>
      <c r="H822" s="41"/>
      <c r="I822" s="41"/>
      <c r="J822" s="41"/>
      <c r="K822" s="13"/>
    </row>
    <row r="823" spans="1:16" x14ac:dyDescent="0.25">
      <c r="A823" s="26" t="s">
        <v>21</v>
      </c>
      <c r="B823" s="42"/>
      <c r="C823" s="42"/>
      <c r="D823" s="42"/>
      <c r="E823" s="42"/>
      <c r="F823" s="42"/>
      <c r="G823" s="42"/>
      <c r="H823" s="42"/>
      <c r="I823" s="42"/>
      <c r="J823" s="42"/>
      <c r="K823" s="13"/>
    </row>
    <row r="824" spans="1:16" x14ac:dyDescent="0.25">
      <c r="A824" s="26" t="s">
        <v>22</v>
      </c>
      <c r="B824" s="42"/>
      <c r="C824" s="42"/>
      <c r="D824" s="42"/>
      <c r="E824" s="42"/>
      <c r="F824" s="42"/>
      <c r="G824" s="42"/>
      <c r="H824" s="42"/>
      <c r="I824" s="42"/>
      <c r="J824" s="42"/>
      <c r="K824" s="13"/>
    </row>
    <row r="825" spans="1:16" x14ac:dyDescent="0.25">
      <c r="A825" s="26" t="s">
        <v>18</v>
      </c>
      <c r="B825" s="41"/>
      <c r="C825" s="41"/>
      <c r="D825" s="41"/>
      <c r="E825" s="41"/>
      <c r="F825" s="41"/>
      <c r="G825" s="41"/>
      <c r="H825" s="41"/>
      <c r="I825" s="41"/>
      <c r="J825" s="41"/>
      <c r="K825" s="13"/>
    </row>
    <row r="826" spans="1:16" x14ac:dyDescent="0.25">
      <c r="A826" s="26" t="s">
        <v>19</v>
      </c>
      <c r="B826" s="40"/>
      <c r="C826" s="40"/>
      <c r="D826" s="40"/>
      <c r="E826" s="40"/>
      <c r="F826" s="40"/>
      <c r="G826" s="40"/>
      <c r="H826" s="40"/>
      <c r="I826" s="40"/>
      <c r="J826" s="40"/>
      <c r="K826" s="13"/>
    </row>
    <row r="827" spans="1:16" x14ac:dyDescent="0.25">
      <c r="B827" s="61"/>
      <c r="C827" s="12" t="s">
        <v>33</v>
      </c>
      <c r="D827" s="61"/>
      <c r="E827" s="12" t="s">
        <v>34</v>
      </c>
      <c r="F827" s="12"/>
      <c r="G827" s="61"/>
      <c r="H827" s="52" t="s">
        <v>56</v>
      </c>
      <c r="O827" s="14" t="b">
        <f>ISTEXT(D827)</f>
        <v>0</v>
      </c>
      <c r="P827" s="14" t="str">
        <f>IF(ISTEXT(D827),"Aposentado","")</f>
        <v/>
      </c>
    </row>
    <row r="828" spans="1:16" x14ac:dyDescent="0.25">
      <c r="B828" s="15"/>
      <c r="C828" s="12"/>
      <c r="D828" s="16"/>
      <c r="E828" s="12"/>
      <c r="F828" s="12"/>
      <c r="G828" s="61"/>
      <c r="H828" s="52" t="s">
        <v>58</v>
      </c>
    </row>
    <row r="829" spans="1:16" x14ac:dyDescent="0.25">
      <c r="A829" s="12"/>
      <c r="B829" s="17"/>
      <c r="C829" s="17"/>
      <c r="H829" s="70" t="s">
        <v>59</v>
      </c>
      <c r="I829" s="70"/>
      <c r="J829" s="70"/>
      <c r="K829" s="70"/>
    </row>
    <row r="830" spans="1:16" x14ac:dyDescent="0.25">
      <c r="A830" s="12" t="s">
        <v>65</v>
      </c>
      <c r="B830" s="12"/>
      <c r="C830" s="12"/>
      <c r="D830" s="12"/>
      <c r="E830" s="12"/>
    </row>
    <row r="831" spans="1:16" x14ac:dyDescent="0.25">
      <c r="B831" s="61"/>
      <c r="C831" s="12" t="s">
        <v>35</v>
      </c>
    </row>
    <row r="832" spans="1:16" x14ac:dyDescent="0.25">
      <c r="B832" s="61"/>
      <c r="C832" s="12" t="s">
        <v>36</v>
      </c>
    </row>
    <row r="833" spans="1:16" x14ac:dyDescent="0.25">
      <c r="A833" s="12"/>
      <c r="B833" s="17"/>
      <c r="C833" s="17"/>
    </row>
    <row r="834" spans="1:16" x14ac:dyDescent="0.25">
      <c r="A834" s="12" t="s">
        <v>15</v>
      </c>
      <c r="B834" s="17"/>
      <c r="C834" s="17"/>
    </row>
    <row r="835" spans="1:16" x14ac:dyDescent="0.25">
      <c r="B835" s="61"/>
      <c r="C835" s="12" t="s">
        <v>38</v>
      </c>
      <c r="D835" s="36"/>
      <c r="E835" s="36"/>
      <c r="F835" s="36"/>
      <c r="G835" s="36"/>
      <c r="H835" s="36"/>
      <c r="I835" s="36"/>
      <c r="J835" s="36"/>
    </row>
    <row r="836" spans="1:16" x14ac:dyDescent="0.25">
      <c r="B836" s="61"/>
      <c r="C836" s="12" t="s">
        <v>17</v>
      </c>
    </row>
    <row r="837" spans="1:16" x14ac:dyDescent="0.25">
      <c r="B837" s="15"/>
      <c r="C837" s="12"/>
    </row>
    <row r="838" spans="1:16" x14ac:dyDescent="0.25">
      <c r="A838" s="9" t="s">
        <v>13</v>
      </c>
      <c r="B838" s="18">
        <v>40</v>
      </c>
      <c r="C838" s="11"/>
      <c r="D838" s="11"/>
      <c r="E838" s="11"/>
      <c r="F838" s="11"/>
      <c r="G838" s="11"/>
      <c r="H838" s="11"/>
      <c r="I838" s="11"/>
      <c r="J838" s="11"/>
      <c r="K838" s="11"/>
    </row>
    <row r="839" spans="1:16" x14ac:dyDescent="0.25">
      <c r="A839" s="26" t="s">
        <v>14</v>
      </c>
      <c r="B839" s="53"/>
      <c r="C839" s="43"/>
      <c r="D839" s="43"/>
      <c r="E839" s="43"/>
      <c r="F839" s="43"/>
      <c r="G839" s="43"/>
      <c r="H839" s="43"/>
      <c r="I839" s="43"/>
      <c r="J839" s="43"/>
      <c r="K839" s="13"/>
    </row>
    <row r="840" spans="1:16" x14ac:dyDescent="0.25">
      <c r="A840" s="26" t="s">
        <v>23</v>
      </c>
      <c r="B840" s="48"/>
      <c r="C840" s="41"/>
      <c r="D840" s="41"/>
      <c r="E840" s="41"/>
      <c r="F840" s="41"/>
      <c r="G840" s="41"/>
      <c r="H840" s="41"/>
      <c r="I840" s="41"/>
      <c r="J840" s="41"/>
      <c r="K840" s="13"/>
    </row>
    <row r="841" spans="1:16" x14ac:dyDescent="0.25">
      <c r="A841" s="26" t="s">
        <v>4</v>
      </c>
      <c r="B841" s="48"/>
      <c r="C841" s="41"/>
      <c r="D841" s="41"/>
      <c r="E841" s="41"/>
      <c r="F841" s="41"/>
      <c r="G841" s="41"/>
      <c r="H841" s="41"/>
      <c r="I841" s="41"/>
      <c r="J841" s="41"/>
      <c r="K841" s="13"/>
    </row>
    <row r="842" spans="1:16" x14ac:dyDescent="0.25">
      <c r="A842" s="37" t="s">
        <v>41</v>
      </c>
      <c r="B842" s="48"/>
      <c r="C842" s="41"/>
      <c r="D842" s="41"/>
      <c r="E842" s="41"/>
      <c r="F842" s="41"/>
      <c r="G842" s="41"/>
      <c r="H842" s="41"/>
      <c r="I842" s="41"/>
      <c r="J842" s="41"/>
      <c r="K842" s="13"/>
    </row>
    <row r="843" spans="1:16" x14ac:dyDescent="0.25">
      <c r="A843" s="37" t="s">
        <v>20</v>
      </c>
      <c r="B843" s="48"/>
      <c r="C843" s="41"/>
      <c r="D843" s="41"/>
      <c r="E843" s="41"/>
      <c r="F843" s="41"/>
      <c r="G843" s="41"/>
      <c r="H843" s="41"/>
      <c r="I843" s="41"/>
      <c r="J843" s="41"/>
      <c r="K843" s="13"/>
    </row>
    <row r="844" spans="1:16" x14ac:dyDescent="0.25">
      <c r="A844" s="26" t="s">
        <v>21</v>
      </c>
      <c r="B844" s="42"/>
      <c r="C844" s="42"/>
      <c r="D844" s="42"/>
      <c r="E844" s="42"/>
      <c r="F844" s="42"/>
      <c r="G844" s="42"/>
      <c r="H844" s="42"/>
      <c r="I844" s="42"/>
      <c r="J844" s="42"/>
      <c r="K844" s="13"/>
    </row>
    <row r="845" spans="1:16" x14ac:dyDescent="0.25">
      <c r="A845" s="26" t="s">
        <v>22</v>
      </c>
      <c r="B845" s="42"/>
      <c r="C845" s="42"/>
      <c r="D845" s="42"/>
      <c r="E845" s="42"/>
      <c r="F845" s="42"/>
      <c r="G845" s="42"/>
      <c r="H845" s="42"/>
      <c r="I845" s="42"/>
      <c r="J845" s="42"/>
      <c r="K845" s="13"/>
    </row>
    <row r="846" spans="1:16" x14ac:dyDescent="0.25">
      <c r="A846" s="26" t="s">
        <v>18</v>
      </c>
      <c r="B846" s="41"/>
      <c r="C846" s="41"/>
      <c r="D846" s="41"/>
      <c r="E846" s="41"/>
      <c r="F846" s="41"/>
      <c r="G846" s="41"/>
      <c r="H846" s="41"/>
      <c r="I846" s="41"/>
      <c r="J846" s="41"/>
      <c r="K846" s="13"/>
    </row>
    <row r="847" spans="1:16" x14ac:dyDescent="0.25">
      <c r="A847" s="26" t="s">
        <v>19</v>
      </c>
      <c r="B847" s="40"/>
      <c r="C847" s="40"/>
      <c r="D847" s="40"/>
      <c r="E847" s="40"/>
      <c r="F847" s="40"/>
      <c r="G847" s="40"/>
      <c r="H847" s="40"/>
      <c r="I847" s="40"/>
      <c r="J847" s="40"/>
      <c r="K847" s="13"/>
    </row>
    <row r="848" spans="1:16" x14ac:dyDescent="0.25">
      <c r="B848" s="61"/>
      <c r="C848" s="12" t="s">
        <v>33</v>
      </c>
      <c r="D848" s="61"/>
      <c r="E848" s="12" t="s">
        <v>34</v>
      </c>
      <c r="F848" s="12"/>
      <c r="G848" s="61"/>
      <c r="H848" s="52" t="s">
        <v>56</v>
      </c>
      <c r="O848" s="14" t="b">
        <f>ISTEXT(D848)</f>
        <v>0</v>
      </c>
      <c r="P848" s="14" t="str">
        <f>IF(ISTEXT(D848),"Aposentado","")</f>
        <v/>
      </c>
    </row>
    <row r="849" spans="1:11" x14ac:dyDescent="0.25">
      <c r="B849" s="15"/>
      <c r="C849" s="12"/>
      <c r="D849" s="16"/>
      <c r="E849" s="12"/>
      <c r="F849" s="12"/>
      <c r="G849" s="61"/>
      <c r="H849" s="52" t="s">
        <v>58</v>
      </c>
    </row>
    <row r="850" spans="1:11" x14ac:dyDescent="0.25">
      <c r="A850" s="12"/>
      <c r="B850" s="17"/>
      <c r="C850" s="17"/>
      <c r="H850" s="70" t="s">
        <v>59</v>
      </c>
      <c r="I850" s="70"/>
      <c r="J850" s="70"/>
      <c r="K850" s="70"/>
    </row>
    <row r="851" spans="1:11" x14ac:dyDescent="0.25">
      <c r="A851" s="12" t="s">
        <v>65</v>
      </c>
      <c r="B851" s="12"/>
      <c r="C851" s="12"/>
      <c r="D851" s="12"/>
      <c r="E851" s="12"/>
    </row>
    <row r="852" spans="1:11" x14ac:dyDescent="0.25">
      <c r="B852" s="61"/>
      <c r="C852" s="12" t="s">
        <v>35</v>
      </c>
    </row>
    <row r="853" spans="1:11" x14ac:dyDescent="0.25">
      <c r="B853" s="61"/>
      <c r="C853" s="12" t="s">
        <v>36</v>
      </c>
    </row>
    <row r="854" spans="1:11" x14ac:dyDescent="0.25">
      <c r="A854" s="12"/>
      <c r="B854" s="17"/>
      <c r="C854" s="17"/>
    </row>
    <row r="855" spans="1:11" x14ac:dyDescent="0.25">
      <c r="A855" s="12" t="s">
        <v>15</v>
      </c>
      <c r="B855" s="17"/>
      <c r="C855" s="17"/>
    </row>
    <row r="856" spans="1:11" x14ac:dyDescent="0.25">
      <c r="B856" s="61"/>
      <c r="C856" s="12" t="s">
        <v>38</v>
      </c>
      <c r="D856" s="36"/>
      <c r="E856" s="36"/>
      <c r="F856" s="36"/>
      <c r="G856" s="36"/>
      <c r="H856" s="36"/>
      <c r="I856" s="36"/>
      <c r="J856" s="36"/>
    </row>
    <row r="857" spans="1:11" x14ac:dyDescent="0.25">
      <c r="B857" s="61"/>
      <c r="C857" s="12" t="s">
        <v>17</v>
      </c>
    </row>
    <row r="858" spans="1:11" x14ac:dyDescent="0.25">
      <c r="B858" s="15"/>
      <c r="C858" s="12"/>
    </row>
    <row r="859" spans="1:11" x14ac:dyDescent="0.25">
      <c r="B859" s="15"/>
      <c r="C859" s="12"/>
    </row>
    <row r="860" spans="1:11" x14ac:dyDescent="0.25">
      <c r="C860" s="67" t="s">
        <v>39</v>
      </c>
      <c r="D860" s="67"/>
      <c r="E860" s="68"/>
      <c r="F860" s="68"/>
      <c r="G860" s="68"/>
    </row>
    <row r="861" spans="1:11" x14ac:dyDescent="0.25"/>
    <row r="862" spans="1:11" x14ac:dyDescent="0.25"/>
    <row r="863" spans="1:11" x14ac:dyDescent="0.25"/>
    <row r="864" spans="1:11" x14ac:dyDescent="0.25">
      <c r="C864" s="65" t="s">
        <v>40</v>
      </c>
      <c r="D864" s="65"/>
      <c r="E864" s="65"/>
      <c r="F864" s="65"/>
      <c r="G864" s="65"/>
    </row>
    <row r="865" spans="3:7" x14ac:dyDescent="0.25">
      <c r="C865" s="66" t="s">
        <v>24</v>
      </c>
      <c r="D865" s="66"/>
      <c r="E865" s="66"/>
      <c r="F865" s="66"/>
      <c r="G865" s="66"/>
    </row>
    <row r="866" spans="3:7" ht="15.75" customHeight="1" x14ac:dyDescent="0.25"/>
    <row r="867" spans="3:7" x14ac:dyDescent="0.25"/>
    <row r="868" spans="3:7" x14ac:dyDescent="0.25"/>
    <row r="869" spans="3:7" x14ac:dyDescent="0.25"/>
    <row r="870" spans="3:7" x14ac:dyDescent="0.25"/>
    <row r="871" spans="3:7" x14ac:dyDescent="0.25"/>
    <row r="872" spans="3:7" x14ac:dyDescent="0.25"/>
    <row r="873" spans="3:7" x14ac:dyDescent="0.25"/>
    <row r="874" spans="3:7" x14ac:dyDescent="0.25"/>
    <row r="875" spans="3:7" x14ac:dyDescent="0.25"/>
    <row r="876" spans="3:7" x14ac:dyDescent="0.25"/>
    <row r="877" spans="3:7" x14ac:dyDescent="0.25"/>
    <row r="878" spans="3:7" x14ac:dyDescent="0.25"/>
    <row r="879" spans="3:7" x14ac:dyDescent="0.25"/>
    <row r="880" spans="3:7"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sheetData>
  <sheetProtection formatCells="0" insertHyperlinks="0" selectLockedCells="1"/>
  <mergeCells count="50">
    <mergeCell ref="A1:L2"/>
    <mergeCell ref="A7:L7"/>
    <mergeCell ref="A9:L9"/>
    <mergeCell ref="A10:L10"/>
    <mergeCell ref="H787:K787"/>
    <mergeCell ref="H577:K577"/>
    <mergeCell ref="H598:K598"/>
    <mergeCell ref="H619:K619"/>
    <mergeCell ref="H640:K640"/>
    <mergeCell ref="H661:K661"/>
    <mergeCell ref="H472:K472"/>
    <mergeCell ref="H493:K493"/>
    <mergeCell ref="H514:K514"/>
    <mergeCell ref="H535:K535"/>
    <mergeCell ref="H556:K556"/>
    <mergeCell ref="H367:K367"/>
    <mergeCell ref="H808:K808"/>
    <mergeCell ref="H829:K829"/>
    <mergeCell ref="H850:K850"/>
    <mergeCell ref="H682:K682"/>
    <mergeCell ref="H703:K703"/>
    <mergeCell ref="H724:K724"/>
    <mergeCell ref="H745:K745"/>
    <mergeCell ref="H766:K766"/>
    <mergeCell ref="H241:K241"/>
    <mergeCell ref="H388:K388"/>
    <mergeCell ref="H409:K409"/>
    <mergeCell ref="H430:K430"/>
    <mergeCell ref="H451:K451"/>
    <mergeCell ref="H262:K262"/>
    <mergeCell ref="H283:K283"/>
    <mergeCell ref="H304:K304"/>
    <mergeCell ref="H325:K325"/>
    <mergeCell ref="H346:K346"/>
    <mergeCell ref="A4:L4"/>
    <mergeCell ref="C864:G864"/>
    <mergeCell ref="C865:G865"/>
    <mergeCell ref="C860:D860"/>
    <mergeCell ref="E860:G860"/>
    <mergeCell ref="B16:E16"/>
    <mergeCell ref="H31:K31"/>
    <mergeCell ref="H52:K52"/>
    <mergeCell ref="H73:K73"/>
    <mergeCell ref="H115:K115"/>
    <mergeCell ref="H94:K94"/>
    <mergeCell ref="H136:K136"/>
    <mergeCell ref="H157:K157"/>
    <mergeCell ref="H178:K178"/>
    <mergeCell ref="H199:K199"/>
    <mergeCell ref="H220:K220"/>
  </mergeCells>
  <dataValidations disablePrompts="1" xWindow="240" yWindow="355" count="7">
    <dataValidation allowBlank="1" showInputMessage="1" showErrorMessage="1" prompt="Doutor, Associado ou Titular" sqref="B399 B294 B357 B315 B378 B336 B819 B42 B63 B84 B105 B126 B147 B168 B210 B189 B231 B252 B273 B840 B420 B441 B462 B483 B504 B525 B546 B567 B588 B609 B630 B651 B672 B693 B714 B735 B756 B777 B798 B21" xr:uid="{00000000-0002-0000-0000-000000000000}"/>
    <dataValidation allowBlank="1" showInputMessage="1" showErrorMessage="1" prompt="DD de MM de AAAA" sqref="E860" xr:uid="{00000000-0002-0000-0000-000001000000}"/>
    <dataValidation allowBlank="1" showInputMessage="1" showErrorMessage="1" prompt="xx xxxx-xxxx" sqref="B426:B427 B321:B322 B384:B385 B342:B343 B405:B406 B363:B364 B48:B49 B69:B70 B90:B91 B111:B112 B132:B133 B153:B154 B174:B175 B195:B196 B237:B238 B216:B217 B258:B259 B279:B280 B300:B301 B27:B28 B447:B448 B468:B469 B489:B490 B510:B511 B531:B532 B552:B553 B573:B574 B594:B595 B615:B616 B636:B637 B657:B658 B678:B679 B699:B700 B720:B721 B741:B742 B762:B763 B783:B784 B804:B805 B825:B826 B846:B847" xr:uid="{00000000-0002-0000-0000-000002000000}"/>
    <dataValidation allowBlank="1" showInputMessage="1" showErrorMessage="1" prompt="Universidade / Centro / Instituto" sqref="B402:J402 B822:J822 B45:J45 B66:J66 B87:J87 B108:J108 B129:J129 B150:J150 B171:J171 B192:J192 B213:J213 B234:J234 B255:J255 B276:J276 B297:J297 B318:J318 B339:J339 B360:J360 B381:J381 B843:J843 B423:J423 B444:J444 B465:J465 B486:J486 B507:J507 B528:J528 B549:J549 B570:J570 B591:J591 B612:J612 B633:J633 B654:J654 B675:J675 B696:J696 B717:J717 B738:J738 B759:J759 B780:J780 B801:J801 B24:J24" xr:uid="{00000000-0002-0000-0000-000003000000}"/>
    <dataValidation allowBlank="1" showInputMessage="1" showErrorMessage="1" prompt="Escola / Faculdade / Instituto / Centro" sqref="B401:J401 B821:J821 B44:J44 B65:J65 B86:J86 B107:J107 B128:J128 B149:J149 B170:J170 B191:J191 B212:J212 B233:J233 B254:J254 B275:J275 B296:J296 B317:J317 B338:J338 B359:J359 B380:J380 B842:J842 B422:J422 B443:J443 B464:J464 B485:J485 B506:J506 B527:J527 B548:J548 B569:J569 B590:J590 B611:J611 B632:J632 B653:J653 B674:J674 B695:J695 B716:J716 B737:J737 B758:J758 B779:J779 B800:J800 B23:J23" xr:uid="{00000000-0002-0000-0000-000004000000}"/>
    <dataValidation type="list" errorStyle="warning" showInputMessage="1" showErrorMessage="1" error="Escolha o Departamento" prompt="Escolha o Departamento" sqref="B16:E16" xr:uid="{00000000-0002-0000-0000-000005000000}">
      <formula1>$O$3:$O$10</formula1>
    </dataValidation>
    <dataValidation type="custom" allowBlank="1" showInputMessage="1" showErrorMessage="1" sqref="B29" xr:uid="{00000000-0002-0000-0000-000006000000}">
      <formula1>O18</formula1>
    </dataValidation>
  </dataValidations>
  <hyperlinks>
    <hyperlink ref="A8" r:id="rId1" xr:uid="{00000000-0004-0000-0000-000000000000}"/>
    <hyperlink ref="A6" r:id="rId2" location="a186" xr:uid="{00000000-0004-0000-0000-000001000000}"/>
  </hyperlinks>
  <printOptions horizontalCentered="1"/>
  <pageMargins left="0.70866141732283472" right="0.70866141732283472" top="0.59055118110236227" bottom="0.59055118110236227" header="0.31496062992125984" footer="0.31496062992125984"/>
  <pageSetup paperSize="9" scale="70" fitToHeight="0" orientation="portrait" r:id="rId3"/>
  <headerFooter>
    <oddFooter>&amp;R&amp;P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L47"/>
  <sheetViews>
    <sheetView workbookViewId="0">
      <selection sqref="A1:L2"/>
    </sheetView>
  </sheetViews>
  <sheetFormatPr defaultRowHeight="15" x14ac:dyDescent="0.25"/>
  <cols>
    <col min="1" max="1" width="22.140625" style="1" customWidth="1"/>
    <col min="2" max="2" width="12.42578125" style="1" customWidth="1"/>
    <col min="3" max="3" width="11" style="1" customWidth="1"/>
    <col min="4" max="4" width="36.5703125" style="1" customWidth="1"/>
    <col min="5" max="5" width="46.7109375" style="1" customWidth="1"/>
    <col min="6" max="7" width="9.140625" style="1"/>
    <col min="8" max="8" width="11.42578125" style="1" customWidth="1"/>
    <col min="9" max="16384" width="9.140625" style="1"/>
  </cols>
  <sheetData>
    <row r="1" spans="1:12" ht="18.75" x14ac:dyDescent="0.3">
      <c r="A1" s="76" t="s">
        <v>69</v>
      </c>
      <c r="B1" s="76"/>
      <c r="C1" s="76"/>
      <c r="D1" s="76"/>
      <c r="E1" s="76"/>
    </row>
    <row r="3" spans="1:12" ht="34.5" customHeight="1" x14ac:dyDescent="0.25">
      <c r="A3" s="2" t="s">
        <v>2</v>
      </c>
      <c r="B3" s="60">
        <f>'Indicação de nomes'!B13</f>
        <v>0</v>
      </c>
      <c r="C3" s="3"/>
      <c r="D3" s="3"/>
      <c r="E3" s="3"/>
      <c r="F3" s="74" t="s">
        <v>66</v>
      </c>
      <c r="G3" s="75"/>
      <c r="H3" s="75"/>
      <c r="I3" s="3"/>
      <c r="J3" s="3"/>
      <c r="K3" s="3"/>
      <c r="L3" s="3"/>
    </row>
    <row r="4" spans="1:12" x14ac:dyDescent="0.25">
      <c r="A4" s="2" t="s">
        <v>3</v>
      </c>
      <c r="B4" s="22">
        <f>'Indicação de nomes'!B14</f>
        <v>0</v>
      </c>
      <c r="C4" s="3"/>
      <c r="D4" s="3"/>
      <c r="E4" s="3"/>
      <c r="F4" s="74"/>
      <c r="G4" s="75"/>
      <c r="H4" s="75"/>
      <c r="I4" s="3"/>
      <c r="J4" s="3"/>
      <c r="K4" s="3"/>
      <c r="L4" s="3"/>
    </row>
    <row r="5" spans="1:12" x14ac:dyDescent="0.25">
      <c r="A5" s="2" t="s">
        <v>4</v>
      </c>
      <c r="B5" s="22">
        <f t="array" ref="B5:E5">'Indicação de nomes'!B16:E16</f>
        <v>0</v>
      </c>
      <c r="C5" s="8">
        <v>0</v>
      </c>
      <c r="D5" s="8">
        <v>0</v>
      </c>
      <c r="E5" s="8">
        <v>0</v>
      </c>
      <c r="F5" s="74"/>
      <c r="G5" s="75"/>
      <c r="H5" s="75"/>
      <c r="I5" s="3"/>
      <c r="J5" s="3"/>
      <c r="K5" s="3"/>
      <c r="L5" s="3"/>
    </row>
    <row r="6" spans="1:12" x14ac:dyDescent="0.25">
      <c r="F6" s="74"/>
      <c r="G6" s="75"/>
      <c r="H6" s="75"/>
    </row>
    <row r="7" spans="1:12" ht="28.5" customHeight="1" x14ac:dyDescent="0.25">
      <c r="A7" s="4" t="s">
        <v>26</v>
      </c>
      <c r="B7" s="5" t="s">
        <v>27</v>
      </c>
      <c r="C7" s="4" t="s">
        <v>28</v>
      </c>
      <c r="D7" s="6" t="s">
        <v>29</v>
      </c>
      <c r="E7" s="6" t="s">
        <v>30</v>
      </c>
      <c r="F7" s="74"/>
      <c r="G7" s="75"/>
      <c r="H7" s="75"/>
      <c r="I7" s="7" t="s">
        <v>31</v>
      </c>
      <c r="J7" s="7" t="s">
        <v>32</v>
      </c>
    </row>
    <row r="8" spans="1:12" s="22" customFormat="1" ht="27" customHeight="1" x14ac:dyDescent="0.25">
      <c r="A8" s="54">
        <f>'Indicação de nomes'!B19</f>
        <v>1</v>
      </c>
      <c r="B8" s="54"/>
      <c r="C8" s="54"/>
      <c r="D8" s="55">
        <f>'Indicação de nomes'!B20</f>
        <v>0</v>
      </c>
      <c r="E8" s="56"/>
      <c r="F8" s="23"/>
      <c r="G8" s="23"/>
      <c r="H8" s="23"/>
    </row>
    <row r="9" spans="1:12" s="22" customFormat="1" ht="27" customHeight="1" x14ac:dyDescent="0.25">
      <c r="A9" s="54">
        <f>'Indicação de nomes'!B40</f>
        <v>2</v>
      </c>
      <c r="B9" s="54"/>
      <c r="C9" s="54"/>
      <c r="D9" s="55">
        <f>'Indicação de nomes'!B41</f>
        <v>0</v>
      </c>
      <c r="E9" s="56"/>
      <c r="F9" s="23"/>
      <c r="G9" s="23"/>
      <c r="H9" s="23"/>
    </row>
    <row r="10" spans="1:12" s="22" customFormat="1" ht="27" customHeight="1" x14ac:dyDescent="0.25">
      <c r="A10" s="54">
        <f>'Indicação de nomes'!B61</f>
        <v>3</v>
      </c>
      <c r="B10" s="54"/>
      <c r="C10" s="54"/>
      <c r="D10" s="55">
        <f>'Indicação de nomes'!B62</f>
        <v>0</v>
      </c>
      <c r="E10" s="56"/>
      <c r="F10" s="23"/>
      <c r="G10" s="23"/>
      <c r="H10" s="23"/>
    </row>
    <row r="11" spans="1:12" s="22" customFormat="1" ht="27" customHeight="1" x14ac:dyDescent="0.25">
      <c r="A11" s="54">
        <f>'Indicação de nomes'!B82</f>
        <v>4</v>
      </c>
      <c r="B11" s="54"/>
      <c r="C11" s="54"/>
      <c r="D11" s="55">
        <f>'Indicação de nomes'!B83</f>
        <v>0</v>
      </c>
      <c r="E11" s="56"/>
      <c r="F11" s="23"/>
      <c r="G11" s="23"/>
      <c r="H11" s="23"/>
    </row>
    <row r="12" spans="1:12" s="22" customFormat="1" ht="27" customHeight="1" x14ac:dyDescent="0.25">
      <c r="A12" s="54">
        <f>'Indicação de nomes'!B103</f>
        <v>5</v>
      </c>
      <c r="B12" s="54"/>
      <c r="C12" s="54"/>
      <c r="D12" s="55">
        <f>'Indicação de nomes'!B104</f>
        <v>0</v>
      </c>
      <c r="E12" s="56"/>
      <c r="F12" s="23"/>
      <c r="G12" s="23"/>
      <c r="H12" s="23"/>
    </row>
    <row r="13" spans="1:12" s="22" customFormat="1" ht="27" customHeight="1" x14ac:dyDescent="0.25">
      <c r="A13" s="20">
        <f>'Indicação de nomes'!B124</f>
        <v>6</v>
      </c>
      <c r="B13" s="20"/>
      <c r="C13" s="20"/>
      <c r="D13" s="21">
        <f>'Indicação de nomes'!B125</f>
        <v>0</v>
      </c>
      <c r="E13" s="24"/>
      <c r="F13" s="23"/>
      <c r="G13" s="23"/>
      <c r="H13" s="23"/>
    </row>
    <row r="14" spans="1:12" s="22" customFormat="1" ht="27" customHeight="1" x14ac:dyDescent="0.25">
      <c r="A14" s="20">
        <f>'Indicação de nomes'!B145</f>
        <v>7</v>
      </c>
      <c r="B14" s="20"/>
      <c r="C14" s="20"/>
      <c r="D14" s="21">
        <f>'Indicação de nomes'!B146</f>
        <v>0</v>
      </c>
      <c r="E14" s="24"/>
      <c r="F14" s="23"/>
      <c r="G14" s="23"/>
      <c r="H14" s="23"/>
    </row>
    <row r="15" spans="1:12" s="22" customFormat="1" ht="27" customHeight="1" x14ac:dyDescent="0.25">
      <c r="A15" s="20">
        <f>'Indicação de nomes'!B166</f>
        <v>8</v>
      </c>
      <c r="B15" s="20"/>
      <c r="C15" s="20"/>
      <c r="D15" s="21">
        <f>'Indicação de nomes'!B167</f>
        <v>0</v>
      </c>
      <c r="E15" s="24"/>
      <c r="F15" s="23"/>
      <c r="G15" s="23"/>
      <c r="H15" s="23"/>
    </row>
    <row r="16" spans="1:12" s="22" customFormat="1" ht="27" customHeight="1" x14ac:dyDescent="0.25">
      <c r="A16" s="20">
        <f>'Indicação de nomes'!B187</f>
        <v>9</v>
      </c>
      <c r="B16" s="20"/>
      <c r="C16" s="20"/>
      <c r="D16" s="21">
        <f>'Indicação de nomes'!B188</f>
        <v>0</v>
      </c>
      <c r="E16" s="24"/>
      <c r="F16" s="23"/>
      <c r="G16" s="23"/>
      <c r="H16" s="23"/>
    </row>
    <row r="17" spans="1:8" s="22" customFormat="1" ht="27" customHeight="1" x14ac:dyDescent="0.25">
      <c r="A17" s="20">
        <f>'Indicação de nomes'!B208</f>
        <v>10</v>
      </c>
      <c r="B17" s="20"/>
      <c r="C17" s="20"/>
      <c r="D17" s="21">
        <f>'Indicação de nomes'!B209</f>
        <v>0</v>
      </c>
      <c r="E17" s="24"/>
      <c r="F17" s="23"/>
      <c r="G17" s="23"/>
      <c r="H17" s="23"/>
    </row>
    <row r="18" spans="1:8" s="22" customFormat="1" ht="27" customHeight="1" x14ac:dyDescent="0.25">
      <c r="A18" s="20">
        <f>'Indicação de nomes'!B229</f>
        <v>11</v>
      </c>
      <c r="B18" s="20"/>
      <c r="C18" s="20"/>
      <c r="D18" s="21">
        <f>'Indicação de nomes'!B230</f>
        <v>0</v>
      </c>
      <c r="E18" s="24"/>
      <c r="F18" s="23"/>
      <c r="G18" s="23"/>
      <c r="H18" s="23"/>
    </row>
    <row r="19" spans="1:8" s="22" customFormat="1" ht="27" customHeight="1" x14ac:dyDescent="0.25">
      <c r="A19" s="20">
        <f>'Indicação de nomes'!B250</f>
        <v>12</v>
      </c>
      <c r="B19" s="20"/>
      <c r="C19" s="20"/>
      <c r="D19" s="21">
        <f>'Indicação de nomes'!B251</f>
        <v>0</v>
      </c>
      <c r="E19" s="24"/>
      <c r="F19" s="23"/>
      <c r="G19" s="23"/>
      <c r="H19" s="23"/>
    </row>
    <row r="20" spans="1:8" s="22" customFormat="1" ht="27" customHeight="1" x14ac:dyDescent="0.25">
      <c r="A20" s="20">
        <f>'Indicação de nomes'!B271</f>
        <v>13</v>
      </c>
      <c r="B20" s="20"/>
      <c r="C20" s="20"/>
      <c r="D20" s="21">
        <f>'Indicação de nomes'!B272</f>
        <v>0</v>
      </c>
      <c r="E20" s="24"/>
      <c r="F20" s="23"/>
      <c r="G20" s="23"/>
      <c r="H20" s="23"/>
    </row>
    <row r="21" spans="1:8" s="22" customFormat="1" ht="27" customHeight="1" x14ac:dyDescent="0.25">
      <c r="A21" s="20">
        <f>'Indicação de nomes'!B292</f>
        <v>14</v>
      </c>
      <c r="B21" s="20"/>
      <c r="C21" s="20"/>
      <c r="D21" s="21">
        <f>'Indicação de nomes'!B293</f>
        <v>0</v>
      </c>
      <c r="E21" s="24"/>
      <c r="F21" s="23"/>
      <c r="G21" s="23"/>
      <c r="H21" s="23"/>
    </row>
    <row r="22" spans="1:8" s="22" customFormat="1" ht="27" customHeight="1" x14ac:dyDescent="0.25">
      <c r="A22" s="20">
        <f>'Indicação de nomes'!B313</f>
        <v>15</v>
      </c>
      <c r="B22" s="20"/>
      <c r="C22" s="20"/>
      <c r="D22" s="21">
        <f>'Indicação de nomes'!B314</f>
        <v>0</v>
      </c>
      <c r="E22" s="24"/>
      <c r="F22" s="23"/>
      <c r="G22" s="23"/>
      <c r="H22" s="23"/>
    </row>
    <row r="23" spans="1:8" s="22" customFormat="1" ht="27" customHeight="1" x14ac:dyDescent="0.25">
      <c r="A23" s="20">
        <f>'Indicação de nomes'!B334</f>
        <v>16</v>
      </c>
      <c r="B23" s="20"/>
      <c r="C23" s="20"/>
      <c r="D23" s="21">
        <f>'Indicação de nomes'!B335</f>
        <v>0</v>
      </c>
      <c r="E23" s="24"/>
    </row>
    <row r="24" spans="1:8" s="22" customFormat="1" ht="27" customHeight="1" x14ac:dyDescent="0.25">
      <c r="A24" s="20">
        <f>'Indicação de nomes'!B355</f>
        <v>17</v>
      </c>
      <c r="B24" s="20"/>
      <c r="C24" s="20"/>
      <c r="D24" s="21">
        <f>'Indicação de nomes'!B356</f>
        <v>0</v>
      </c>
      <c r="E24" s="24"/>
    </row>
    <row r="25" spans="1:8" s="22" customFormat="1" ht="27" customHeight="1" x14ac:dyDescent="0.25">
      <c r="A25" s="20">
        <f>'Indicação de nomes'!B376</f>
        <v>18</v>
      </c>
      <c r="B25" s="20"/>
      <c r="C25" s="20"/>
      <c r="D25" s="21">
        <f>'Indicação de nomes'!B377</f>
        <v>0</v>
      </c>
      <c r="E25" s="24"/>
    </row>
    <row r="26" spans="1:8" s="22" customFormat="1" ht="27" customHeight="1" x14ac:dyDescent="0.25">
      <c r="A26" s="20">
        <f>'Indicação de nomes'!B397</f>
        <v>19</v>
      </c>
      <c r="B26" s="20"/>
      <c r="C26" s="20"/>
      <c r="D26" s="21">
        <f>'Indicação de nomes'!B398</f>
        <v>0</v>
      </c>
      <c r="E26" s="24"/>
    </row>
    <row r="27" spans="1:8" s="22" customFormat="1" ht="27" customHeight="1" x14ac:dyDescent="0.25">
      <c r="A27" s="20">
        <f>'Indicação de nomes'!B418</f>
        <v>20</v>
      </c>
      <c r="B27" s="20"/>
      <c r="C27" s="20"/>
      <c r="D27" s="21">
        <f>'Indicação de nomes'!B419</f>
        <v>0</v>
      </c>
      <c r="E27" s="24"/>
    </row>
    <row r="28" spans="1:8" ht="27" customHeight="1" x14ac:dyDescent="0.25">
      <c r="A28" s="20">
        <f>'Indicação de nomes'!B439</f>
        <v>21</v>
      </c>
      <c r="B28" s="20"/>
      <c r="C28" s="20"/>
      <c r="D28" s="21">
        <f>'Indicação de nomes'!B440</f>
        <v>0</v>
      </c>
      <c r="E28" s="24"/>
    </row>
    <row r="29" spans="1:8" ht="27" customHeight="1" x14ac:dyDescent="0.25">
      <c r="A29" s="20">
        <f>'Indicação de nomes'!B460</f>
        <v>22</v>
      </c>
      <c r="B29" s="20"/>
      <c r="C29" s="20"/>
      <c r="D29" s="21">
        <f>'Indicação de nomes'!B461</f>
        <v>0</v>
      </c>
      <c r="E29" s="24"/>
    </row>
    <row r="30" spans="1:8" ht="27" customHeight="1" x14ac:dyDescent="0.25">
      <c r="A30" s="20">
        <f>'Indicação de nomes'!B481</f>
        <v>23</v>
      </c>
      <c r="B30" s="20"/>
      <c r="C30" s="20"/>
      <c r="D30" s="21">
        <f>'Indicação de nomes'!B482</f>
        <v>0</v>
      </c>
      <c r="E30" s="24"/>
    </row>
    <row r="31" spans="1:8" ht="27" customHeight="1" x14ac:dyDescent="0.25">
      <c r="A31" s="20">
        <f>'Indicação de nomes'!B502</f>
        <v>24</v>
      </c>
      <c r="B31" s="20"/>
      <c r="C31" s="20"/>
      <c r="D31" s="21">
        <f>'Indicação de nomes'!B503</f>
        <v>0</v>
      </c>
      <c r="E31" s="24"/>
    </row>
    <row r="32" spans="1:8" ht="27" customHeight="1" x14ac:dyDescent="0.25">
      <c r="A32" s="20">
        <f>'Indicação de nomes'!B523</f>
        <v>25</v>
      </c>
      <c r="B32" s="20"/>
      <c r="C32" s="20"/>
      <c r="D32" s="21">
        <f>'Indicação de nomes'!B524</f>
        <v>0</v>
      </c>
      <c r="E32" s="24"/>
    </row>
    <row r="33" spans="1:5" ht="27" customHeight="1" x14ac:dyDescent="0.25">
      <c r="A33" s="20">
        <f>'Indicação de nomes'!B544</f>
        <v>26</v>
      </c>
      <c r="B33" s="20"/>
      <c r="C33" s="20"/>
      <c r="D33" s="21">
        <f>'Indicação de nomes'!B545</f>
        <v>0</v>
      </c>
      <c r="E33" s="24"/>
    </row>
    <row r="34" spans="1:5" ht="27" customHeight="1" x14ac:dyDescent="0.25">
      <c r="A34" s="20">
        <f>'Indicação de nomes'!B565</f>
        <v>27</v>
      </c>
      <c r="B34" s="20"/>
      <c r="C34" s="20"/>
      <c r="D34" s="21">
        <f>'Indicação de nomes'!B566</f>
        <v>0</v>
      </c>
      <c r="E34" s="24"/>
    </row>
    <row r="35" spans="1:5" ht="27" customHeight="1" x14ac:dyDescent="0.25">
      <c r="A35" s="20">
        <f>'Indicação de nomes'!B586</f>
        <v>28</v>
      </c>
      <c r="B35" s="20"/>
      <c r="C35" s="20"/>
      <c r="D35" s="21">
        <f>'Indicação de nomes'!B587</f>
        <v>0</v>
      </c>
      <c r="E35" s="24"/>
    </row>
    <row r="36" spans="1:5" ht="27" customHeight="1" x14ac:dyDescent="0.25">
      <c r="A36" s="20">
        <f>'Indicação de nomes'!B607</f>
        <v>29</v>
      </c>
      <c r="B36" s="20"/>
      <c r="C36" s="20"/>
      <c r="D36" s="21">
        <f>'Indicação de nomes'!B608</f>
        <v>0</v>
      </c>
      <c r="E36" s="24"/>
    </row>
    <row r="37" spans="1:5" ht="27" customHeight="1" x14ac:dyDescent="0.25">
      <c r="A37" s="20">
        <f>'Indicação de nomes'!B628</f>
        <v>30</v>
      </c>
      <c r="B37" s="20"/>
      <c r="C37" s="20"/>
      <c r="D37" s="21">
        <f>'Indicação de nomes'!B629</f>
        <v>0</v>
      </c>
      <c r="E37" s="24"/>
    </row>
    <row r="38" spans="1:5" ht="27" customHeight="1" x14ac:dyDescent="0.25">
      <c r="A38" s="20">
        <f>'Indicação de nomes'!B649</f>
        <v>31</v>
      </c>
      <c r="B38" s="20"/>
      <c r="C38" s="20"/>
      <c r="D38" s="21">
        <f>'Indicação de nomes'!B650</f>
        <v>0</v>
      </c>
      <c r="E38" s="24"/>
    </row>
    <row r="39" spans="1:5" ht="27" customHeight="1" x14ac:dyDescent="0.25">
      <c r="A39" s="20">
        <f>'Indicação de nomes'!B670</f>
        <v>32</v>
      </c>
      <c r="B39" s="20"/>
      <c r="C39" s="20"/>
      <c r="D39" s="21">
        <f>'Indicação de nomes'!B671</f>
        <v>0</v>
      </c>
      <c r="E39" s="24"/>
    </row>
    <row r="40" spans="1:5" ht="27" customHeight="1" x14ac:dyDescent="0.25">
      <c r="A40" s="20">
        <f>'Indicação de nomes'!B691</f>
        <v>33</v>
      </c>
      <c r="B40" s="20"/>
      <c r="C40" s="20"/>
      <c r="D40" s="21">
        <f>'Indicação de nomes'!B692</f>
        <v>0</v>
      </c>
      <c r="E40" s="24"/>
    </row>
    <row r="41" spans="1:5" ht="27" customHeight="1" x14ac:dyDescent="0.25">
      <c r="A41" s="20">
        <f>'Indicação de nomes'!B712</f>
        <v>34</v>
      </c>
      <c r="B41" s="20"/>
      <c r="C41" s="20"/>
      <c r="D41" s="21">
        <f>'Indicação de nomes'!B713</f>
        <v>0</v>
      </c>
      <c r="E41" s="24"/>
    </row>
    <row r="42" spans="1:5" ht="27" customHeight="1" x14ac:dyDescent="0.25">
      <c r="A42" s="20">
        <f>'Indicação de nomes'!B733</f>
        <v>35</v>
      </c>
      <c r="B42" s="20"/>
      <c r="C42" s="20"/>
      <c r="D42" s="21">
        <f>'Indicação de nomes'!B734</f>
        <v>0</v>
      </c>
      <c r="E42" s="24"/>
    </row>
    <row r="43" spans="1:5" ht="27" customHeight="1" x14ac:dyDescent="0.25">
      <c r="A43" s="20">
        <f>'Indicação de nomes'!B754</f>
        <v>36</v>
      </c>
      <c r="B43" s="20"/>
      <c r="C43" s="20"/>
      <c r="D43" s="21">
        <f>'Indicação de nomes'!B755</f>
        <v>0</v>
      </c>
      <c r="E43" s="24"/>
    </row>
    <row r="44" spans="1:5" ht="27" customHeight="1" x14ac:dyDescent="0.25">
      <c r="A44" s="20">
        <f>'Indicação de nomes'!B775</f>
        <v>37</v>
      </c>
      <c r="B44" s="20"/>
      <c r="C44" s="20"/>
      <c r="D44" s="21">
        <f>'Indicação de nomes'!B776</f>
        <v>0</v>
      </c>
      <c r="E44" s="24"/>
    </row>
    <row r="45" spans="1:5" ht="27" customHeight="1" x14ac:dyDescent="0.25">
      <c r="A45" s="20">
        <f>'Indicação de nomes'!B796</f>
        <v>38</v>
      </c>
      <c r="B45" s="20"/>
      <c r="C45" s="20"/>
      <c r="D45" s="21">
        <f>'Indicação de nomes'!B797</f>
        <v>0</v>
      </c>
      <c r="E45" s="24"/>
    </row>
    <row r="46" spans="1:5" ht="27" customHeight="1" x14ac:dyDescent="0.25">
      <c r="A46" s="20">
        <f>'Indicação de nomes'!B817</f>
        <v>39</v>
      </c>
      <c r="B46" s="20"/>
      <c r="C46" s="20"/>
      <c r="D46" s="21">
        <f>'Indicação de nomes'!B818</f>
        <v>0</v>
      </c>
      <c r="E46" s="24"/>
    </row>
    <row r="47" spans="1:5" ht="27" customHeight="1" x14ac:dyDescent="0.25">
      <c r="A47" s="20">
        <f>'Indicação de nomes'!B838</f>
        <v>40</v>
      </c>
      <c r="B47" s="20"/>
      <c r="C47" s="20"/>
      <c r="D47" s="21">
        <f>'Indicação de nomes'!B839</f>
        <v>0</v>
      </c>
      <c r="E47" s="24"/>
    </row>
  </sheetData>
  <mergeCells count="2">
    <mergeCell ref="F3:H7"/>
    <mergeCell ref="A1:E1"/>
  </mergeCells>
  <pageMargins left="0.511811024" right="0.511811024" top="0.78740157499999996" bottom="0.78740157499999996" header="0.31496062000000002" footer="0.31496062000000002"/>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1"/>
  <sheetViews>
    <sheetView workbookViewId="0">
      <selection sqref="A1:L2"/>
    </sheetView>
  </sheetViews>
  <sheetFormatPr defaultRowHeight="15" x14ac:dyDescent="0.25"/>
  <cols>
    <col min="1" max="1" width="3" bestFit="1" customWidth="1"/>
    <col min="2" max="2" width="9.5703125" customWidth="1"/>
    <col min="3" max="3" width="11.28515625" customWidth="1"/>
    <col min="4" max="4" width="3" customWidth="1"/>
    <col min="5" max="5" width="10.7109375" customWidth="1"/>
    <col min="6" max="7" width="10.5703125" customWidth="1"/>
    <col min="8" max="8" width="20.42578125" bestFit="1" customWidth="1"/>
    <col min="9" max="9" width="8.140625" customWidth="1"/>
    <col min="10" max="10" width="6.28515625" customWidth="1"/>
    <col min="11" max="11" width="17.42578125" customWidth="1"/>
    <col min="12" max="12" width="6" customWidth="1"/>
    <col min="14" max="14" width="3.7109375" customWidth="1"/>
    <col min="15" max="15" width="17.140625" customWidth="1"/>
    <col min="17" max="17" width="15.140625" customWidth="1"/>
    <col min="18" max="18" width="9.140625" customWidth="1"/>
  </cols>
  <sheetData>
    <row r="1" spans="1:17" s="47" customFormat="1" ht="38.25" x14ac:dyDescent="0.25">
      <c r="A1" s="44" t="s">
        <v>13</v>
      </c>
      <c r="B1" s="45" t="s">
        <v>42</v>
      </c>
      <c r="C1" s="46" t="s">
        <v>14</v>
      </c>
      <c r="D1" s="46" t="s">
        <v>43</v>
      </c>
      <c r="E1" s="59" t="s">
        <v>61</v>
      </c>
      <c r="F1" s="59" t="s">
        <v>23</v>
      </c>
      <c r="G1" s="58" t="s">
        <v>60</v>
      </c>
      <c r="H1" s="46" t="s">
        <v>44</v>
      </c>
      <c r="I1" s="46" t="s">
        <v>4</v>
      </c>
      <c r="J1" s="45" t="s">
        <v>45</v>
      </c>
      <c r="K1" s="46" t="s">
        <v>41</v>
      </c>
      <c r="L1" s="45" t="s">
        <v>45</v>
      </c>
      <c r="M1" s="46" t="s">
        <v>20</v>
      </c>
      <c r="N1" s="46"/>
      <c r="O1" s="77" t="s">
        <v>46</v>
      </c>
      <c r="P1" s="77"/>
      <c r="Q1" s="77"/>
    </row>
    <row r="2" spans="1:17" x14ac:dyDescent="0.25">
      <c r="A2">
        <v>1</v>
      </c>
      <c r="B2" t="s">
        <v>40</v>
      </c>
      <c r="C2">
        <f>'Indicação de nomes'!B20</f>
        <v>0</v>
      </c>
      <c r="D2" t="s">
        <v>43</v>
      </c>
      <c r="E2" t="s">
        <v>57</v>
      </c>
      <c r="F2">
        <f>'Indicação de nomes'!B21</f>
        <v>0</v>
      </c>
      <c r="G2" t="str">
        <f>'Indicação de nomes'!P29</f>
        <v/>
      </c>
      <c r="H2" t="s">
        <v>44</v>
      </c>
      <c r="I2">
        <f>'Indicação de nomes'!B22</f>
        <v>0</v>
      </c>
      <c r="J2" t="s">
        <v>47</v>
      </c>
      <c r="K2">
        <f>'Indicação de nomes'!B23</f>
        <v>0</v>
      </c>
      <c r="L2" t="s">
        <v>47</v>
      </c>
      <c r="M2">
        <f>'Indicação de nomes'!B24</f>
        <v>0</v>
      </c>
      <c r="N2" t="s">
        <v>48</v>
      </c>
      <c r="O2" t="str">
        <f>B2&amp;'Indicação de nomes'!B20&amp;D2&amp;E2&amp;'Indicação de nomes'!B21&amp;" "&amp;'Indicação de nomes'!P29&amp;H2&amp;'Indicação de nomes'!B22&amp;J2&amp;'Indicação de nomes'!B23&amp;L2&amp;'Indicação de nomes'!B24&amp;N2</f>
        <v xml:space="preserve">Prof. Dr.  - Professor  do Departamento de  da  da ; </v>
      </c>
    </row>
    <row r="3" spans="1:17" x14ac:dyDescent="0.25">
      <c r="A3">
        <v>2</v>
      </c>
      <c r="B3" t="s">
        <v>40</v>
      </c>
      <c r="C3">
        <f>'Indicação de nomes'!B41</f>
        <v>0</v>
      </c>
      <c r="D3" t="s">
        <v>43</v>
      </c>
      <c r="E3" t="s">
        <v>57</v>
      </c>
      <c r="F3">
        <f>'Indicação de nomes'!B42</f>
        <v>0</v>
      </c>
      <c r="G3" t="str">
        <f>'Indicação de nomes'!P50</f>
        <v/>
      </c>
      <c r="H3" t="s">
        <v>44</v>
      </c>
      <c r="I3">
        <f>'Indicação de nomes'!B43</f>
        <v>0</v>
      </c>
      <c r="J3" t="s">
        <v>49</v>
      </c>
      <c r="K3">
        <f>'Indicação de nomes'!B44</f>
        <v>0</v>
      </c>
      <c r="L3" t="s">
        <v>47</v>
      </c>
      <c r="M3">
        <f>'Indicação de nomes'!B45</f>
        <v>0</v>
      </c>
      <c r="N3" t="s">
        <v>48</v>
      </c>
      <c r="O3" t="str">
        <f>B3&amp;'Indicação de nomes'!B41&amp;D3&amp;E3&amp;'Indicação de nomes'!B42&amp;" "&amp;'Indicação de nomes'!P50&amp;H3&amp;'Indicação de nomes'!B43&amp;J3&amp;'Indicação de nomes'!B44&amp;L3&amp;'Indicação de nomes'!B45&amp;N3</f>
        <v xml:space="preserve">Prof. Dr.  - Professor  do Departamento de  do  da ; </v>
      </c>
    </row>
    <row r="4" spans="1:17" x14ac:dyDescent="0.25">
      <c r="A4">
        <v>3</v>
      </c>
      <c r="B4" t="s">
        <v>40</v>
      </c>
      <c r="C4">
        <f>'Indicação de nomes'!B62</f>
        <v>0</v>
      </c>
      <c r="D4" t="s">
        <v>43</v>
      </c>
      <c r="E4" t="s">
        <v>57</v>
      </c>
      <c r="F4">
        <f>'Indicação de nomes'!B63</f>
        <v>0</v>
      </c>
      <c r="G4" t="str">
        <f>'Indicação de nomes'!P71</f>
        <v/>
      </c>
      <c r="H4" t="s">
        <v>44</v>
      </c>
      <c r="I4">
        <f>'Indicação de nomes'!B64</f>
        <v>0</v>
      </c>
      <c r="J4" t="s">
        <v>47</v>
      </c>
      <c r="K4">
        <f>'Indicação de nomes'!B65</f>
        <v>0</v>
      </c>
      <c r="L4" t="s">
        <v>47</v>
      </c>
      <c r="M4">
        <f>'Indicação de nomes'!B66</f>
        <v>0</v>
      </c>
      <c r="N4" t="s">
        <v>52</v>
      </c>
      <c r="O4" t="str">
        <f>B4&amp;'Indicação de nomes'!B62&amp;D4&amp;E4&amp;'Indicação de nomes'!B63&amp;" "&amp;'Indicação de nomes'!P71&amp;H4&amp;'Indicação de nomes'!B64&amp;J4&amp;'Indicação de nomes'!B65&amp;L4&amp;'Indicação de nomes'!B66&amp;N4</f>
        <v>Prof. Dr.  - Professor  do Departamento de  da  da ;</v>
      </c>
    </row>
    <row r="5" spans="1:17" x14ac:dyDescent="0.25">
      <c r="A5">
        <v>4</v>
      </c>
      <c r="B5" t="s">
        <v>40</v>
      </c>
      <c r="C5">
        <f>'Indicação de nomes'!B83</f>
        <v>0</v>
      </c>
      <c r="D5" t="s">
        <v>43</v>
      </c>
      <c r="E5" t="s">
        <v>57</v>
      </c>
      <c r="F5">
        <f>'Indicação de nomes'!B84</f>
        <v>0</v>
      </c>
      <c r="G5" t="str">
        <f>'Indicação de nomes'!P92</f>
        <v/>
      </c>
      <c r="H5" t="s">
        <v>44</v>
      </c>
      <c r="I5">
        <f>'Indicação de nomes'!B85</f>
        <v>0</v>
      </c>
      <c r="J5" t="s">
        <v>49</v>
      </c>
      <c r="K5">
        <f>'Indicação de nomes'!B86</f>
        <v>0</v>
      </c>
      <c r="L5" t="s">
        <v>47</v>
      </c>
      <c r="M5">
        <f>'Indicação de nomes'!B87</f>
        <v>0</v>
      </c>
      <c r="N5" t="s">
        <v>48</v>
      </c>
      <c r="O5" t="str">
        <f>B5&amp;'Indicação de nomes'!B83&amp;D5&amp;E5&amp;'Indicação de nomes'!B84&amp;" "&amp;'Indicação de nomes'!P92&amp;H5&amp;'Indicação de nomes'!B85&amp;J5&amp;'Indicação de nomes'!B86&amp;L5&amp;'Indicação de nomes'!B87&amp;N5</f>
        <v xml:space="preserve">Prof. Dr.  - Professor  do Departamento de  do  da ; </v>
      </c>
    </row>
    <row r="6" spans="1:17" x14ac:dyDescent="0.25">
      <c r="A6">
        <v>5</v>
      </c>
      <c r="B6" t="s">
        <v>40</v>
      </c>
      <c r="C6">
        <f>'Indicação de nomes'!B104</f>
        <v>0</v>
      </c>
      <c r="D6" t="s">
        <v>43</v>
      </c>
      <c r="E6" t="s">
        <v>57</v>
      </c>
      <c r="F6">
        <f>'Indicação de nomes'!B105</f>
        <v>0</v>
      </c>
      <c r="G6" t="str">
        <f>'Indicação de nomes'!P113</f>
        <v/>
      </c>
      <c r="H6" t="s">
        <v>44</v>
      </c>
      <c r="I6">
        <f>'Indicação de nomes'!B106</f>
        <v>0</v>
      </c>
      <c r="J6" t="s">
        <v>49</v>
      </c>
      <c r="K6">
        <f>'Indicação de nomes'!B107</f>
        <v>0</v>
      </c>
      <c r="L6" t="s">
        <v>47</v>
      </c>
      <c r="M6">
        <f>'Indicação de nomes'!B108</f>
        <v>0</v>
      </c>
      <c r="N6" t="s">
        <v>50</v>
      </c>
      <c r="O6" t="str">
        <f>B6&amp;'Indicação de nomes'!B104&amp;D6&amp;E6&amp;'Indicação de nomes'!B105&amp;" "&amp;'Indicação de nomes'!P113&amp;H6&amp;'Indicação de nomes'!B106&amp;J6&amp;'Indicação de nomes'!B107&amp;L6&amp;'Indicação de nomes'!B108&amp;N6</f>
        <v>Prof. Dr.  - Professor  do Departamento de  do  da .</v>
      </c>
    </row>
    <row r="7" spans="1:17" x14ac:dyDescent="0.25">
      <c r="A7">
        <v>6</v>
      </c>
      <c r="B7" t="s">
        <v>40</v>
      </c>
      <c r="C7">
        <f>'Indicação de nomes'!B125</f>
        <v>0</v>
      </c>
      <c r="D7" t="s">
        <v>43</v>
      </c>
      <c r="E7" t="s">
        <v>57</v>
      </c>
      <c r="F7">
        <f>'Indicação de nomes'!B126</f>
        <v>0</v>
      </c>
      <c r="G7" t="str">
        <f>'Indicação de nomes'!P134</f>
        <v/>
      </c>
      <c r="H7" t="s">
        <v>44</v>
      </c>
      <c r="I7">
        <f>'Indicação de nomes'!B127</f>
        <v>0</v>
      </c>
      <c r="J7" t="s">
        <v>49</v>
      </c>
      <c r="K7">
        <f>'Indicação de nomes'!B128</f>
        <v>0</v>
      </c>
      <c r="L7" t="s">
        <v>47</v>
      </c>
      <c r="M7">
        <f>'Indicação de nomes'!B129</f>
        <v>0</v>
      </c>
      <c r="N7" t="s">
        <v>48</v>
      </c>
      <c r="O7" t="str">
        <f>B7&amp;'Indicação de nomes'!B125&amp;D7&amp;E7&amp;'Indicação de nomes'!B126&amp;" "&amp;'Indicação de nomes'!P134&amp;H7&amp;'Indicação de nomes'!B127&amp;J7&amp;'Indicação de nomes'!B128&amp;L7&amp;'Indicação de nomes'!B129&amp;N7</f>
        <v xml:space="preserve">Prof. Dr.  - Professor  do Departamento de  do  da ; </v>
      </c>
    </row>
    <row r="8" spans="1:17" x14ac:dyDescent="0.25">
      <c r="A8">
        <v>7</v>
      </c>
      <c r="B8" t="s">
        <v>40</v>
      </c>
      <c r="C8">
        <f>'Indicação de nomes'!B146</f>
        <v>0</v>
      </c>
      <c r="D8" t="s">
        <v>43</v>
      </c>
      <c r="E8" t="s">
        <v>57</v>
      </c>
      <c r="F8">
        <f>'Indicação de nomes'!B147</f>
        <v>0</v>
      </c>
      <c r="G8" t="str">
        <f>'Indicação de nomes'!P155</f>
        <v/>
      </c>
      <c r="H8" t="s">
        <v>44</v>
      </c>
      <c r="I8">
        <f>'Indicação de nomes'!B148</f>
        <v>0</v>
      </c>
      <c r="J8" t="s">
        <v>47</v>
      </c>
      <c r="K8">
        <f>'Indicação de nomes'!B149</f>
        <v>0</v>
      </c>
      <c r="L8" t="s">
        <v>47</v>
      </c>
      <c r="M8">
        <f>'Indicação de nomes'!B150</f>
        <v>0</v>
      </c>
      <c r="N8" t="s">
        <v>48</v>
      </c>
      <c r="O8" t="str">
        <f>B8&amp;'Indicação de nomes'!B146&amp;D8&amp;E8&amp;'Indicação de nomes'!B147&amp;" "&amp;'Indicação de nomes'!P155&amp;H8&amp;'Indicação de nomes'!B148&amp;J8&amp;'Indicação de nomes'!B149&amp;L8&amp;'Indicação de nomes'!B150&amp;N8</f>
        <v xml:space="preserve">Prof. Dr.  - Professor  do Departamento de  da  da ; </v>
      </c>
    </row>
    <row r="9" spans="1:17" x14ac:dyDescent="0.25">
      <c r="A9">
        <v>8</v>
      </c>
      <c r="B9" t="s">
        <v>40</v>
      </c>
      <c r="C9">
        <f>'Indicação de nomes'!B167</f>
        <v>0</v>
      </c>
      <c r="D9" t="s">
        <v>43</v>
      </c>
      <c r="E9" t="s">
        <v>57</v>
      </c>
      <c r="F9">
        <f>'Indicação de nomes'!B168</f>
        <v>0</v>
      </c>
      <c r="G9" t="str">
        <f>'Indicação de nomes'!P176</f>
        <v/>
      </c>
      <c r="H9" t="s">
        <v>44</v>
      </c>
      <c r="I9">
        <f>'Indicação de nomes'!B169</f>
        <v>0</v>
      </c>
      <c r="J9" t="s">
        <v>47</v>
      </c>
      <c r="K9">
        <f>'Indicação de nomes'!B170</f>
        <v>0</v>
      </c>
      <c r="L9" t="s">
        <v>47</v>
      </c>
      <c r="M9">
        <f>'Indicação de nomes'!B171</f>
        <v>0</v>
      </c>
      <c r="N9" t="s">
        <v>48</v>
      </c>
      <c r="O9" t="str">
        <f>B9&amp;'Indicação de nomes'!B167&amp;D9&amp;E9&amp;'Indicação de nomes'!B168&amp;" "&amp;'Indicação de nomes'!P176&amp;H9&amp;'Indicação de nomes'!B169&amp;J9&amp;'Indicação de nomes'!B170&amp;L9&amp;'Indicação de nomes'!B171&amp;N9</f>
        <v xml:space="preserve">Prof. Dr.  - Professor  do Departamento de  da  da ; </v>
      </c>
    </row>
    <row r="10" spans="1:17" x14ac:dyDescent="0.25">
      <c r="A10">
        <v>9</v>
      </c>
      <c r="B10" t="s">
        <v>40</v>
      </c>
      <c r="C10">
        <f>'Indicação de nomes'!B188</f>
        <v>0</v>
      </c>
      <c r="D10" t="s">
        <v>43</v>
      </c>
      <c r="E10" t="s">
        <v>57</v>
      </c>
      <c r="F10">
        <f>'Indicação de nomes'!B189</f>
        <v>0</v>
      </c>
      <c r="G10" t="str">
        <f>'Indicação de nomes'!P197</f>
        <v/>
      </c>
      <c r="H10" t="s">
        <v>44</v>
      </c>
      <c r="I10">
        <f>'Indicação de nomes'!B190</f>
        <v>0</v>
      </c>
      <c r="J10" t="s">
        <v>47</v>
      </c>
      <c r="K10">
        <f>'Indicação de nomes'!B191</f>
        <v>0</v>
      </c>
      <c r="L10" t="s">
        <v>47</v>
      </c>
      <c r="M10">
        <f>'Indicação de nomes'!B192</f>
        <v>0</v>
      </c>
      <c r="N10" t="s">
        <v>48</v>
      </c>
      <c r="O10" t="str">
        <f>B10&amp;'Indicação de nomes'!B188&amp;D10&amp;E10&amp;'Indicação de nomes'!B189&amp;" "&amp;'Indicação de nomes'!P197&amp;H10&amp;'Indicação de nomes'!B190&amp;J10&amp;'Indicação de nomes'!B191&amp;L10&amp;'Indicação de nomes'!B192&amp;N10</f>
        <v xml:space="preserve">Prof. Dr.  - Professor  do Departamento de  da  da ; </v>
      </c>
    </row>
    <row r="11" spans="1:17" x14ac:dyDescent="0.25">
      <c r="A11">
        <v>10</v>
      </c>
      <c r="B11" t="s">
        <v>40</v>
      </c>
      <c r="C11">
        <f>'Indicação de nomes'!B209</f>
        <v>0</v>
      </c>
      <c r="D11" t="s">
        <v>43</v>
      </c>
      <c r="E11" t="s">
        <v>57</v>
      </c>
      <c r="F11">
        <f>'Indicação de nomes'!B210</f>
        <v>0</v>
      </c>
      <c r="G11" t="str">
        <f>'Indicação de nomes'!P218</f>
        <v/>
      </c>
      <c r="H11" t="s">
        <v>44</v>
      </c>
      <c r="I11">
        <f>'Indicação de nomes'!B211</f>
        <v>0</v>
      </c>
      <c r="J11" t="s">
        <v>49</v>
      </c>
      <c r="K11">
        <f>'Indicação de nomes'!B212</f>
        <v>0</v>
      </c>
      <c r="L11" t="s">
        <v>47</v>
      </c>
      <c r="M11">
        <f>'Indicação de nomes'!B213</f>
        <v>0</v>
      </c>
      <c r="N11" t="s">
        <v>48</v>
      </c>
      <c r="O11" t="str">
        <f>B11&amp;'Indicação de nomes'!B209&amp;D11&amp;E11&amp;'Indicação de nomes'!B210&amp;" "&amp;'Indicação de nomes'!P218&amp;H11&amp;'Indicação de nomes'!B211&amp;J11&amp;'Indicação de nomes'!B212&amp;L11&amp;'Indicação de nomes'!B213&amp;N11</f>
        <v xml:space="preserve">Prof. Dr.  - Professor  do Departamento de  do  da ; </v>
      </c>
    </row>
    <row r="12" spans="1:17" x14ac:dyDescent="0.25">
      <c r="A12">
        <v>11</v>
      </c>
      <c r="B12" t="s">
        <v>40</v>
      </c>
      <c r="C12">
        <f>'Indicação de nomes'!B230</f>
        <v>0</v>
      </c>
      <c r="D12" t="s">
        <v>43</v>
      </c>
      <c r="E12" t="s">
        <v>57</v>
      </c>
      <c r="F12">
        <f>'Indicação de nomes'!B231</f>
        <v>0</v>
      </c>
      <c r="G12" t="str">
        <f>'Indicação de nomes'!P239</f>
        <v/>
      </c>
      <c r="H12" t="s">
        <v>44</v>
      </c>
      <c r="I12">
        <f>'Indicação de nomes'!B232</f>
        <v>0</v>
      </c>
      <c r="J12" t="s">
        <v>49</v>
      </c>
      <c r="K12">
        <f>'Indicação de nomes'!B233</f>
        <v>0</v>
      </c>
      <c r="L12" t="s">
        <v>47</v>
      </c>
      <c r="M12">
        <f>'Indicação de nomes'!B234</f>
        <v>0</v>
      </c>
      <c r="N12" t="s">
        <v>48</v>
      </c>
      <c r="O12" t="str">
        <f>B12&amp;'Indicação de nomes'!B230&amp;D12&amp;E12&amp;'Indicação de nomes'!B231&amp;" "&amp;'Indicação de nomes'!P239&amp;H12&amp;'Indicação de nomes'!B232&amp;J12&amp;'Indicação de nomes'!B233&amp;L12&amp;'Indicação de nomes'!B234&amp;N12</f>
        <v xml:space="preserve">Prof. Dr.  - Professor  do Departamento de  do  da ; </v>
      </c>
    </row>
    <row r="13" spans="1:17" x14ac:dyDescent="0.25">
      <c r="A13">
        <v>12</v>
      </c>
      <c r="B13" t="s">
        <v>40</v>
      </c>
      <c r="C13">
        <f>'Indicação de nomes'!B251</f>
        <v>0</v>
      </c>
      <c r="D13" t="s">
        <v>43</v>
      </c>
      <c r="E13" t="s">
        <v>57</v>
      </c>
      <c r="F13">
        <f>'Indicação de nomes'!B252</f>
        <v>0</v>
      </c>
      <c r="G13" t="str">
        <f>'Indicação de nomes'!P260</f>
        <v/>
      </c>
      <c r="H13" t="s">
        <v>44</v>
      </c>
      <c r="I13">
        <f>'Indicação de nomes'!B253</f>
        <v>0</v>
      </c>
      <c r="J13" t="s">
        <v>49</v>
      </c>
      <c r="K13">
        <f>'Indicação de nomes'!B254</f>
        <v>0</v>
      </c>
      <c r="L13" t="s">
        <v>47</v>
      </c>
      <c r="M13">
        <f>'Indicação de nomes'!B255</f>
        <v>0</v>
      </c>
      <c r="N13" t="s">
        <v>48</v>
      </c>
      <c r="O13" t="str">
        <f>B13&amp;'Indicação de nomes'!B251&amp;D13&amp;E13&amp;'Indicação de nomes'!B252&amp;" "&amp;'Indicação de nomes'!P260&amp;H13&amp;'Indicação de nomes'!B253&amp;J13&amp;'Indicação de nomes'!B254&amp;L13&amp;'Indicação de nomes'!B255&amp;N13</f>
        <v xml:space="preserve">Prof. Dr.  - Professor  do Departamento de  do  da ; </v>
      </c>
    </row>
    <row r="14" spans="1:17" x14ac:dyDescent="0.25">
      <c r="A14">
        <v>13</v>
      </c>
      <c r="B14" t="s">
        <v>40</v>
      </c>
      <c r="C14">
        <f>'Indicação de nomes'!B272</f>
        <v>0</v>
      </c>
      <c r="D14" t="s">
        <v>43</v>
      </c>
      <c r="E14" t="s">
        <v>57</v>
      </c>
      <c r="F14">
        <f>'Indicação de nomes'!B273</f>
        <v>0</v>
      </c>
      <c r="G14" t="str">
        <f>'Indicação de nomes'!P281</f>
        <v/>
      </c>
      <c r="H14" t="s">
        <v>44</v>
      </c>
      <c r="I14">
        <f>'Indicação de nomes'!B274</f>
        <v>0</v>
      </c>
      <c r="J14" t="s">
        <v>49</v>
      </c>
      <c r="K14">
        <f>'Indicação de nomes'!B275</f>
        <v>0</v>
      </c>
      <c r="L14" t="s">
        <v>47</v>
      </c>
      <c r="M14">
        <f>'Indicação de nomes'!B276</f>
        <v>0</v>
      </c>
      <c r="N14" t="s">
        <v>48</v>
      </c>
      <c r="O14" s="57" t="str">
        <f>B14&amp;'Indicação de nomes'!B272&amp;D14&amp;E14&amp;'Indicação de nomes'!B273&amp;" "&amp;'Indicação de nomes'!P281&amp;H14&amp;'Indicação de nomes'!B274&amp;J14&amp;'Indicação de nomes'!B275&amp;L14&amp;'Indicação de nomes'!B276&amp;N14</f>
        <v xml:space="preserve">Prof. Dr.  - Professor  do Departamento de  do  da ; </v>
      </c>
    </row>
    <row r="15" spans="1:17" x14ac:dyDescent="0.25">
      <c r="A15">
        <v>14</v>
      </c>
      <c r="B15" t="s">
        <v>40</v>
      </c>
      <c r="C15">
        <f>'Indicação de nomes'!B293</f>
        <v>0</v>
      </c>
      <c r="D15" t="s">
        <v>43</v>
      </c>
      <c r="E15" t="s">
        <v>57</v>
      </c>
      <c r="F15">
        <f>'Indicação de nomes'!B294</f>
        <v>0</v>
      </c>
      <c r="G15" t="str">
        <f>'Indicação de nomes'!P302</f>
        <v/>
      </c>
      <c r="H15" t="s">
        <v>44</v>
      </c>
      <c r="I15">
        <f>'Indicação de nomes'!B295</f>
        <v>0</v>
      </c>
      <c r="J15" t="s">
        <v>49</v>
      </c>
      <c r="K15">
        <f>'Indicação de nomes'!B296</f>
        <v>0</v>
      </c>
      <c r="L15" t="s">
        <v>47</v>
      </c>
      <c r="M15">
        <f>'Indicação de nomes'!B297</f>
        <v>0</v>
      </c>
      <c r="N15" t="s">
        <v>48</v>
      </c>
      <c r="O15" t="str">
        <f>B15&amp;'Indicação de nomes'!B293&amp;D15&amp;E15&amp;'Indicação de nomes'!B294&amp;" "&amp;'Indicação de nomes'!P302&amp;H15&amp;'Indicação de nomes'!B295&amp;J15&amp;'Indicação de nomes'!B296&amp;L15&amp;'Indicação de nomes'!B297&amp;N15</f>
        <v xml:space="preserve">Prof. Dr.  - Professor  do Departamento de  do  da ; </v>
      </c>
    </row>
    <row r="16" spans="1:17" x14ac:dyDescent="0.25">
      <c r="A16">
        <v>15</v>
      </c>
      <c r="B16" t="s">
        <v>40</v>
      </c>
      <c r="C16">
        <f>'Indicação de nomes'!B314</f>
        <v>0</v>
      </c>
      <c r="D16" t="s">
        <v>43</v>
      </c>
      <c r="E16" t="s">
        <v>57</v>
      </c>
      <c r="F16">
        <f>'Indicação de nomes'!B315</f>
        <v>0</v>
      </c>
      <c r="G16" t="str">
        <f>'Indicação de nomes'!P323</f>
        <v/>
      </c>
      <c r="H16" t="s">
        <v>44</v>
      </c>
      <c r="I16">
        <f>'Indicação de nomes'!B316</f>
        <v>0</v>
      </c>
      <c r="J16" t="s">
        <v>49</v>
      </c>
      <c r="K16">
        <f>'Indicação de nomes'!B317</f>
        <v>0</v>
      </c>
      <c r="L16" t="s">
        <v>47</v>
      </c>
      <c r="M16">
        <f>'Indicação de nomes'!B318</f>
        <v>0</v>
      </c>
      <c r="N16" t="s">
        <v>48</v>
      </c>
      <c r="O16" t="str">
        <f>B16&amp;'Indicação de nomes'!B314&amp;D16&amp;E16&amp;'Indicação de nomes'!B315&amp;" "&amp;'Indicação de nomes'!P323&amp;H16&amp;'Indicação de nomes'!B316&amp;J16&amp;'Indicação de nomes'!B317&amp;L16&amp;'Indicação de nomes'!B318&amp;N16</f>
        <v xml:space="preserve">Prof. Dr.  - Professor  do Departamento de  do  da ; </v>
      </c>
    </row>
    <row r="17" spans="1:15" x14ac:dyDescent="0.25">
      <c r="A17">
        <v>16</v>
      </c>
      <c r="B17" t="s">
        <v>40</v>
      </c>
      <c r="C17">
        <f>'Indicação de nomes'!B335</f>
        <v>0</v>
      </c>
      <c r="D17" t="s">
        <v>43</v>
      </c>
      <c r="E17" t="s">
        <v>57</v>
      </c>
      <c r="F17">
        <f>'Indicação de nomes'!B336</f>
        <v>0</v>
      </c>
      <c r="G17" t="str">
        <f>'Indicação de nomes'!P344</f>
        <v/>
      </c>
      <c r="H17" t="s">
        <v>44</v>
      </c>
      <c r="I17">
        <f>'Indicação de nomes'!B337</f>
        <v>0</v>
      </c>
      <c r="J17" t="s">
        <v>49</v>
      </c>
      <c r="K17">
        <f>'Indicação de nomes'!B338</f>
        <v>0</v>
      </c>
      <c r="L17" t="s">
        <v>47</v>
      </c>
      <c r="M17">
        <f>'Indicação de nomes'!B339</f>
        <v>0</v>
      </c>
      <c r="N17" t="s">
        <v>48</v>
      </c>
      <c r="O17" t="str">
        <f>B17&amp;'Indicação de nomes'!B335&amp;D17&amp;E17&amp;'Indicação de nomes'!B336&amp;" "&amp;'Indicação de nomes'!P344&amp;H17&amp;'Indicação de nomes'!B337&amp;J17&amp;'Indicação de nomes'!B338&amp;L17&amp;'Indicação de nomes'!B339&amp;N17</f>
        <v xml:space="preserve">Prof. Dr.  - Professor  do Departamento de  do  da ; </v>
      </c>
    </row>
    <row r="18" spans="1:15" x14ac:dyDescent="0.25">
      <c r="A18">
        <v>17</v>
      </c>
      <c r="B18" t="s">
        <v>40</v>
      </c>
      <c r="C18">
        <f>'Indicação de nomes'!B356</f>
        <v>0</v>
      </c>
      <c r="D18" t="s">
        <v>43</v>
      </c>
      <c r="E18" t="s">
        <v>57</v>
      </c>
      <c r="F18">
        <f>'Indicação de nomes'!B357</f>
        <v>0</v>
      </c>
      <c r="G18" t="str">
        <f>'Indicação de nomes'!P365</f>
        <v/>
      </c>
      <c r="H18" t="s">
        <v>44</v>
      </c>
      <c r="I18">
        <f>'Indicação de nomes'!B358</f>
        <v>0</v>
      </c>
      <c r="J18" t="s">
        <v>47</v>
      </c>
      <c r="K18">
        <f>'Indicação de nomes'!B359</f>
        <v>0</v>
      </c>
      <c r="L18" t="s">
        <v>47</v>
      </c>
      <c r="M18">
        <f>'Indicação de nomes'!B360</f>
        <v>0</v>
      </c>
      <c r="N18" t="s">
        <v>48</v>
      </c>
      <c r="O18" t="str">
        <f>B18&amp;'Indicação de nomes'!B356&amp;D18&amp;E18&amp;'Indicação de nomes'!B357&amp;" "&amp;'Indicação de nomes'!P365&amp;H18&amp;'Indicação de nomes'!B358&amp;J18&amp;'Indicação de nomes'!B359&amp;L18&amp;'Indicação de nomes'!B360&amp;N18</f>
        <v xml:space="preserve">Prof. Dr.  - Professor  do Departamento de  da  da ; </v>
      </c>
    </row>
    <row r="19" spans="1:15" x14ac:dyDescent="0.25">
      <c r="A19">
        <v>18</v>
      </c>
      <c r="B19" t="s">
        <v>40</v>
      </c>
      <c r="C19">
        <f>'Indicação de nomes'!B377</f>
        <v>0</v>
      </c>
      <c r="D19" t="s">
        <v>43</v>
      </c>
      <c r="E19" t="s">
        <v>57</v>
      </c>
      <c r="F19">
        <f>'Indicação de nomes'!B378</f>
        <v>0</v>
      </c>
      <c r="G19" t="str">
        <f>'Indicação de nomes'!P386</f>
        <v/>
      </c>
      <c r="H19" t="s">
        <v>44</v>
      </c>
      <c r="I19">
        <f>'Indicação de nomes'!B379</f>
        <v>0</v>
      </c>
      <c r="J19" t="s">
        <v>47</v>
      </c>
      <c r="K19">
        <f>'Indicação de nomes'!B380</f>
        <v>0</v>
      </c>
      <c r="L19" t="s">
        <v>47</v>
      </c>
      <c r="M19">
        <f>'Indicação de nomes'!B381</f>
        <v>0</v>
      </c>
      <c r="N19" t="s">
        <v>48</v>
      </c>
      <c r="O19" t="str">
        <f>B19&amp;'Indicação de nomes'!B377&amp;D19&amp;E19&amp;'Indicação de nomes'!B378&amp;" "&amp;'Indicação de nomes'!P386&amp;H19&amp;'Indicação de nomes'!B379&amp;J19&amp;'Indicação de nomes'!B380&amp;L19&amp;'Indicação de nomes'!B381&amp;N19</f>
        <v xml:space="preserve">Prof. Dr.  - Professor  do Departamento de  da  da ; </v>
      </c>
    </row>
    <row r="20" spans="1:15" x14ac:dyDescent="0.25">
      <c r="A20">
        <v>19</v>
      </c>
      <c r="B20" t="s">
        <v>40</v>
      </c>
      <c r="C20">
        <f>'Indicação de nomes'!B398</f>
        <v>0</v>
      </c>
      <c r="D20" t="s">
        <v>43</v>
      </c>
      <c r="E20" t="s">
        <v>57</v>
      </c>
      <c r="F20">
        <f>'Indicação de nomes'!B399</f>
        <v>0</v>
      </c>
      <c r="G20" t="str">
        <f>'Indicação de nomes'!P407</f>
        <v/>
      </c>
      <c r="H20" t="s">
        <v>44</v>
      </c>
      <c r="I20">
        <f>'Indicação de nomes'!B400</f>
        <v>0</v>
      </c>
      <c r="J20" t="s">
        <v>47</v>
      </c>
      <c r="K20">
        <f>'Indicação de nomes'!B401</f>
        <v>0</v>
      </c>
      <c r="L20" t="s">
        <v>47</v>
      </c>
      <c r="M20">
        <f>'Indicação de nomes'!B402</f>
        <v>0</v>
      </c>
      <c r="N20" t="s">
        <v>48</v>
      </c>
      <c r="O20" s="57" t="str">
        <f>B20&amp;'Indicação de nomes'!B398&amp;D20&amp;E20&amp;'Indicação de nomes'!B399&amp;" "&amp;'Indicação de nomes'!P407&amp;H20&amp;'Indicação de nomes'!B400&amp;J20&amp;'Indicação de nomes'!B401&amp;L20&amp;'Indicação de nomes'!B402&amp;N20</f>
        <v xml:space="preserve">Prof. Dr.  - Professor  do Departamento de  da  da ; </v>
      </c>
    </row>
    <row r="21" spans="1:15" x14ac:dyDescent="0.25">
      <c r="A21">
        <v>20</v>
      </c>
      <c r="B21" t="s">
        <v>40</v>
      </c>
      <c r="C21">
        <f>'Indicação de nomes'!B419</f>
        <v>0</v>
      </c>
      <c r="D21" t="s">
        <v>43</v>
      </c>
      <c r="E21" t="s">
        <v>57</v>
      </c>
      <c r="F21">
        <f>'Indicação de nomes'!B420</f>
        <v>0</v>
      </c>
      <c r="G21" t="str">
        <f>'Indicação de nomes'!P428</f>
        <v/>
      </c>
      <c r="H21" t="s">
        <v>44</v>
      </c>
      <c r="I21">
        <f>'Indicação de nomes'!B421</f>
        <v>0</v>
      </c>
      <c r="J21" t="s">
        <v>47</v>
      </c>
      <c r="K21">
        <f>'Indicação de nomes'!B422</f>
        <v>0</v>
      </c>
      <c r="L21" t="s">
        <v>47</v>
      </c>
      <c r="M21">
        <f>'Indicação de nomes'!B423</f>
        <v>0</v>
      </c>
      <c r="N21" t="s">
        <v>48</v>
      </c>
      <c r="O21" t="str">
        <f>B21&amp;'Indicação de nomes'!B419&amp;D21&amp;E21&amp;'Indicação de nomes'!B420&amp;" "&amp;'Indicação de nomes'!P428&amp;H21&amp;'Indicação de nomes'!B421&amp;J21&amp;'Indicação de nomes'!B422&amp;L21&amp;'Indicação de nomes'!B423&amp;N21</f>
        <v xml:space="preserve">Prof. Dr.  - Professor  do Departamento de  da  da ; </v>
      </c>
    </row>
    <row r="22" spans="1:15" x14ac:dyDescent="0.25">
      <c r="A22">
        <v>21</v>
      </c>
      <c r="B22" t="s">
        <v>40</v>
      </c>
      <c r="C22">
        <f>'Indicação de nomes'!B440</f>
        <v>0</v>
      </c>
      <c r="D22" t="s">
        <v>43</v>
      </c>
      <c r="E22" t="s">
        <v>57</v>
      </c>
      <c r="F22">
        <f>'Indicação de nomes'!B441</f>
        <v>0</v>
      </c>
      <c r="G22" t="str">
        <f>'Indicação de nomes'!P449</f>
        <v/>
      </c>
      <c r="H22" t="s">
        <v>44</v>
      </c>
      <c r="I22">
        <f>'Indicação de nomes'!B442</f>
        <v>0</v>
      </c>
      <c r="J22" t="s">
        <v>47</v>
      </c>
      <c r="K22">
        <f>'Indicação de nomes'!B443</f>
        <v>0</v>
      </c>
      <c r="L22" t="s">
        <v>47</v>
      </c>
      <c r="M22">
        <f>'Indicação de nomes'!B444</f>
        <v>0</v>
      </c>
      <c r="N22" t="s">
        <v>48</v>
      </c>
      <c r="O22" t="str">
        <f>B22&amp;'Indicação de nomes'!B440&amp;D22&amp;E22&amp;'Indicação de nomes'!B441&amp;" "&amp;'Indicação de nomes'!P449&amp;H22&amp;'Indicação de nomes'!B442&amp;J22&amp;'Indicação de nomes'!B443&amp;L22&amp;'Indicação de nomes'!B444&amp;N22</f>
        <v xml:space="preserve">Prof. Dr.  - Professor  do Departamento de  da  da ; </v>
      </c>
    </row>
    <row r="23" spans="1:15" x14ac:dyDescent="0.25">
      <c r="A23">
        <v>22</v>
      </c>
      <c r="B23" t="s">
        <v>40</v>
      </c>
      <c r="C23">
        <f>'Indicação de nomes'!B461</f>
        <v>0</v>
      </c>
      <c r="D23" t="s">
        <v>43</v>
      </c>
      <c r="E23" t="s">
        <v>57</v>
      </c>
      <c r="F23">
        <f>'Indicação de nomes'!B462</f>
        <v>0</v>
      </c>
      <c r="G23" t="str">
        <f>'Indicação de nomes'!P470</f>
        <v/>
      </c>
      <c r="H23" t="s">
        <v>44</v>
      </c>
      <c r="I23">
        <f>'Indicação de nomes'!B463</f>
        <v>0</v>
      </c>
      <c r="J23" t="s">
        <v>47</v>
      </c>
      <c r="K23">
        <f>'Indicação de nomes'!B464</f>
        <v>0</v>
      </c>
      <c r="L23" t="s">
        <v>47</v>
      </c>
      <c r="M23">
        <f>'Indicação de nomes'!B465</f>
        <v>0</v>
      </c>
      <c r="N23" t="s">
        <v>48</v>
      </c>
      <c r="O23" t="str">
        <f>B23&amp;'Indicação de nomes'!B461&amp;D23&amp;E23&amp;'Indicação de nomes'!B462&amp;" "&amp;'Indicação de nomes'!P470&amp;H23&amp;'Indicação de nomes'!B463&amp;J23&amp;'Indicação de nomes'!B464&amp;L23&amp;'Indicação de nomes'!B465&amp;N23</f>
        <v xml:space="preserve">Prof. Dr.  - Professor  do Departamento de  da  da ; </v>
      </c>
    </row>
    <row r="24" spans="1:15" x14ac:dyDescent="0.25">
      <c r="A24">
        <v>23</v>
      </c>
      <c r="B24" t="s">
        <v>40</v>
      </c>
      <c r="C24">
        <f>'Indicação de nomes'!B482</f>
        <v>0</v>
      </c>
      <c r="D24" t="s">
        <v>43</v>
      </c>
      <c r="E24" t="s">
        <v>57</v>
      </c>
      <c r="F24">
        <f>'Indicação de nomes'!B483</f>
        <v>0</v>
      </c>
      <c r="G24" t="str">
        <f>'Indicação de nomes'!P491</f>
        <v/>
      </c>
      <c r="H24" t="s">
        <v>44</v>
      </c>
      <c r="I24">
        <f>'Indicação de nomes'!B484</f>
        <v>0</v>
      </c>
      <c r="J24" t="s">
        <v>47</v>
      </c>
      <c r="K24">
        <f>'Indicação de nomes'!B485</f>
        <v>0</v>
      </c>
      <c r="L24" t="s">
        <v>47</v>
      </c>
      <c r="M24">
        <f>'Indicação de nomes'!B486</f>
        <v>0</v>
      </c>
      <c r="N24" t="s">
        <v>48</v>
      </c>
      <c r="O24" t="str">
        <f>B24&amp;'Indicação de nomes'!B482&amp;D24&amp;E24&amp;'Indicação de nomes'!B483&amp;" "&amp;'Indicação de nomes'!P491&amp;H24&amp;'Indicação de nomes'!B484&amp;J24&amp;'Indicação de nomes'!B485&amp;L24&amp;'Indicação de nomes'!B486&amp;N24</f>
        <v xml:space="preserve">Prof. Dr.  - Professor  do Departamento de  da  da ; </v>
      </c>
    </row>
    <row r="25" spans="1:15" x14ac:dyDescent="0.25">
      <c r="A25">
        <v>24</v>
      </c>
      <c r="B25" t="s">
        <v>40</v>
      </c>
      <c r="C25">
        <f>'Indicação de nomes'!B503</f>
        <v>0</v>
      </c>
      <c r="D25" t="s">
        <v>43</v>
      </c>
      <c r="E25" t="s">
        <v>57</v>
      </c>
      <c r="F25">
        <f>'Indicação de nomes'!B504</f>
        <v>0</v>
      </c>
      <c r="G25" t="str">
        <f>'Indicação de nomes'!P512</f>
        <v/>
      </c>
      <c r="H25" t="s">
        <v>44</v>
      </c>
      <c r="I25">
        <f>'Indicação de nomes'!B505</f>
        <v>0</v>
      </c>
      <c r="J25" t="s">
        <v>47</v>
      </c>
      <c r="K25">
        <f>'Indicação de nomes'!B506</f>
        <v>0</v>
      </c>
      <c r="L25" t="s">
        <v>47</v>
      </c>
      <c r="M25">
        <f>'Indicação de nomes'!B507</f>
        <v>0</v>
      </c>
      <c r="N25" t="s">
        <v>48</v>
      </c>
      <c r="O25" s="57" t="str">
        <f>B25&amp;'Indicação de nomes'!B503&amp;D25&amp;E25&amp;'Indicação de nomes'!B504&amp;" "&amp;'Indicação de nomes'!P512&amp;H25&amp;'Indicação de nomes'!B505&amp;J25&amp;'Indicação de nomes'!B506&amp;L25&amp;'Indicação de nomes'!B507&amp;N25</f>
        <v xml:space="preserve">Prof. Dr.  - Professor  do Departamento de  da  da ; </v>
      </c>
    </row>
    <row r="26" spans="1:15" x14ac:dyDescent="0.25">
      <c r="A26">
        <v>25</v>
      </c>
      <c r="B26" t="s">
        <v>40</v>
      </c>
      <c r="C26">
        <f>'Indicação de nomes'!B524</f>
        <v>0</v>
      </c>
      <c r="D26" t="s">
        <v>43</v>
      </c>
      <c r="E26" t="s">
        <v>57</v>
      </c>
      <c r="F26">
        <f>'Indicação de nomes'!B525</f>
        <v>0</v>
      </c>
      <c r="G26" t="str">
        <f>'Indicação de nomes'!P533</f>
        <v/>
      </c>
      <c r="H26" t="s">
        <v>44</v>
      </c>
      <c r="I26">
        <f>'Indicação de nomes'!B526</f>
        <v>0</v>
      </c>
      <c r="J26" t="s">
        <v>47</v>
      </c>
      <c r="K26">
        <f>'Indicação de nomes'!B527</f>
        <v>0</v>
      </c>
      <c r="L26" t="s">
        <v>47</v>
      </c>
      <c r="M26">
        <f>'Indicação de nomes'!B528</f>
        <v>0</v>
      </c>
      <c r="N26" t="s">
        <v>48</v>
      </c>
      <c r="O26" t="str">
        <f>B26&amp;'Indicação de nomes'!B524&amp;D26&amp;E26&amp;'Indicação de nomes'!B525&amp;" "&amp;'Indicação de nomes'!P533&amp;H26&amp;'Indicação de nomes'!B526&amp;J26&amp;'Indicação de nomes'!B527&amp;L26&amp;'Indicação de nomes'!B528&amp;N26</f>
        <v xml:space="preserve">Prof. Dr.  - Professor  do Departamento de  da  da ; </v>
      </c>
    </row>
    <row r="27" spans="1:15" x14ac:dyDescent="0.25">
      <c r="A27">
        <v>26</v>
      </c>
      <c r="B27" t="s">
        <v>40</v>
      </c>
      <c r="C27">
        <f>'Indicação de nomes'!B545</f>
        <v>0</v>
      </c>
      <c r="D27" t="s">
        <v>43</v>
      </c>
      <c r="E27" t="s">
        <v>57</v>
      </c>
      <c r="F27">
        <f>'Indicação de nomes'!B546</f>
        <v>0</v>
      </c>
      <c r="G27" t="str">
        <f>'Indicação de nomes'!P554</f>
        <v/>
      </c>
      <c r="H27" t="s">
        <v>44</v>
      </c>
      <c r="I27">
        <f>'Indicação de nomes'!B547</f>
        <v>0</v>
      </c>
      <c r="J27" t="s">
        <v>47</v>
      </c>
      <c r="K27">
        <f>'Indicação de nomes'!B548</f>
        <v>0</v>
      </c>
      <c r="L27" t="s">
        <v>47</v>
      </c>
      <c r="M27">
        <f>'Indicação de nomes'!B549</f>
        <v>0</v>
      </c>
      <c r="N27" t="s">
        <v>48</v>
      </c>
      <c r="O27" t="str">
        <f>B27&amp;'Indicação de nomes'!B545&amp;D27&amp;E27&amp;'Indicação de nomes'!B546&amp;" "&amp;'Indicação de nomes'!P554&amp;H27&amp;'Indicação de nomes'!B547&amp;J27&amp;'Indicação de nomes'!B548&amp;L27&amp;'Indicação de nomes'!B549&amp;N27</f>
        <v xml:space="preserve">Prof. Dr.  - Professor  do Departamento de  da  da ; </v>
      </c>
    </row>
    <row r="28" spans="1:15" x14ac:dyDescent="0.25">
      <c r="A28">
        <v>27</v>
      </c>
      <c r="B28" t="s">
        <v>40</v>
      </c>
      <c r="C28">
        <f>'Indicação de nomes'!B566</f>
        <v>0</v>
      </c>
      <c r="D28" t="s">
        <v>43</v>
      </c>
      <c r="E28" t="s">
        <v>57</v>
      </c>
      <c r="F28">
        <f>'Indicação de nomes'!B567</f>
        <v>0</v>
      </c>
      <c r="G28" t="str">
        <f>'Indicação de nomes'!P575</f>
        <v/>
      </c>
      <c r="H28" t="s">
        <v>44</v>
      </c>
      <c r="I28">
        <f>'Indicação de nomes'!B568</f>
        <v>0</v>
      </c>
      <c r="J28" t="s">
        <v>47</v>
      </c>
      <c r="K28">
        <f>'Indicação de nomes'!B569</f>
        <v>0</v>
      </c>
      <c r="L28" t="s">
        <v>47</v>
      </c>
      <c r="M28">
        <f>'Indicação de nomes'!B570</f>
        <v>0</v>
      </c>
      <c r="N28" t="s">
        <v>48</v>
      </c>
      <c r="O28" t="str">
        <f>B28&amp;'Indicação de nomes'!B566&amp;D28&amp;E28&amp;'Indicação de nomes'!B567&amp;" "&amp;'Indicação de nomes'!P575&amp;H28&amp;'Indicação de nomes'!B568&amp;J28&amp;'Indicação de nomes'!B569&amp;L28&amp;'Indicação de nomes'!B570&amp;N28</f>
        <v xml:space="preserve">Prof. Dr.  - Professor  do Departamento de  da  da ; </v>
      </c>
    </row>
    <row r="29" spans="1:15" x14ac:dyDescent="0.25">
      <c r="A29">
        <v>28</v>
      </c>
      <c r="B29" t="s">
        <v>40</v>
      </c>
      <c r="C29">
        <f>'Indicação de nomes'!B587</f>
        <v>0</v>
      </c>
      <c r="D29" t="s">
        <v>43</v>
      </c>
      <c r="E29" t="s">
        <v>57</v>
      </c>
      <c r="F29">
        <f>'Indicação de nomes'!B588</f>
        <v>0</v>
      </c>
      <c r="G29" t="str">
        <f>'Indicação de nomes'!P596</f>
        <v/>
      </c>
      <c r="H29" t="s">
        <v>44</v>
      </c>
      <c r="I29">
        <f>'Indicação de nomes'!B589</f>
        <v>0</v>
      </c>
      <c r="J29" t="s">
        <v>47</v>
      </c>
      <c r="K29">
        <f>'Indicação de nomes'!B590</f>
        <v>0</v>
      </c>
      <c r="L29" t="s">
        <v>47</v>
      </c>
      <c r="M29">
        <f>'Indicação de nomes'!B591</f>
        <v>0</v>
      </c>
      <c r="N29" t="s">
        <v>48</v>
      </c>
      <c r="O29" t="str">
        <f>B29&amp;'Indicação de nomes'!B587&amp;D29&amp;E29&amp;'Indicação de nomes'!B588&amp;" "&amp;'Indicação de nomes'!P596&amp;H29&amp;'Indicação de nomes'!B589&amp;J29&amp;'Indicação de nomes'!B590&amp;L29&amp;'Indicação de nomes'!B591&amp;N29</f>
        <v xml:space="preserve">Prof. Dr.  - Professor  do Departamento de  da  da ; </v>
      </c>
    </row>
    <row r="30" spans="1:15" x14ac:dyDescent="0.25">
      <c r="A30">
        <v>29</v>
      </c>
      <c r="B30" t="s">
        <v>40</v>
      </c>
      <c r="C30">
        <f>'Indicação de nomes'!B608</f>
        <v>0</v>
      </c>
      <c r="D30" t="s">
        <v>43</v>
      </c>
      <c r="E30" t="s">
        <v>57</v>
      </c>
      <c r="F30">
        <f>'Indicação de nomes'!B609</f>
        <v>0</v>
      </c>
      <c r="G30" t="str">
        <f>'Indicação de nomes'!P617</f>
        <v/>
      </c>
      <c r="H30" t="s">
        <v>44</v>
      </c>
      <c r="I30">
        <f>'Indicação de nomes'!B610</f>
        <v>0</v>
      </c>
      <c r="J30" t="s">
        <v>47</v>
      </c>
      <c r="K30">
        <f>'Indicação de nomes'!B611</f>
        <v>0</v>
      </c>
      <c r="L30" t="s">
        <v>47</v>
      </c>
      <c r="M30">
        <f>'Indicação de nomes'!B612</f>
        <v>0</v>
      </c>
      <c r="N30" t="s">
        <v>48</v>
      </c>
      <c r="O30" t="str">
        <f>B30&amp;'Indicação de nomes'!B608&amp;D30&amp;E30&amp;'Indicação de nomes'!B609&amp;" "&amp;'Indicação de nomes'!P617&amp;H30&amp;'Indicação de nomes'!B610&amp;J30&amp;'Indicação de nomes'!B611&amp;L30&amp;'Indicação de nomes'!B612&amp;N30</f>
        <v xml:space="preserve">Prof. Dr.  - Professor  do Departamento de  da  da ; </v>
      </c>
    </row>
    <row r="31" spans="1:15" x14ac:dyDescent="0.25">
      <c r="A31">
        <v>30</v>
      </c>
      <c r="B31" t="s">
        <v>40</v>
      </c>
      <c r="C31">
        <f>'Indicação de nomes'!B629</f>
        <v>0</v>
      </c>
      <c r="D31" t="s">
        <v>43</v>
      </c>
      <c r="E31" t="s">
        <v>57</v>
      </c>
      <c r="F31">
        <f>'Indicação de nomes'!B630</f>
        <v>0</v>
      </c>
      <c r="G31" t="str">
        <f>'Indicação de nomes'!P638</f>
        <v/>
      </c>
      <c r="H31" t="s">
        <v>44</v>
      </c>
      <c r="I31">
        <f>'Indicação de nomes'!B631</f>
        <v>0</v>
      </c>
      <c r="J31" t="s">
        <v>47</v>
      </c>
      <c r="K31">
        <f>'Indicação de nomes'!B632</f>
        <v>0</v>
      </c>
      <c r="L31" t="s">
        <v>47</v>
      </c>
      <c r="M31">
        <f>'Indicação de nomes'!B633</f>
        <v>0</v>
      </c>
      <c r="N31" t="s">
        <v>48</v>
      </c>
      <c r="O31" s="57" t="str">
        <f>B31&amp;'Indicação de nomes'!B629&amp;D31&amp;E31&amp;'Indicação de nomes'!B630&amp;" "&amp;'Indicação de nomes'!P638&amp;H31&amp;'Indicação de nomes'!B631&amp;J31&amp;'Indicação de nomes'!B631&amp;L31&amp;'Indicação de nomes'!B632&amp;N31</f>
        <v xml:space="preserve">Prof. Dr.  - Professor  do Departamento de  da  da ; </v>
      </c>
    </row>
    <row r="32" spans="1:15" x14ac:dyDescent="0.25">
      <c r="A32">
        <v>31</v>
      </c>
      <c r="B32" t="s">
        <v>40</v>
      </c>
      <c r="C32">
        <f>'Indicação de nomes'!B650</f>
        <v>0</v>
      </c>
      <c r="D32" t="s">
        <v>43</v>
      </c>
      <c r="E32" t="s">
        <v>57</v>
      </c>
      <c r="F32">
        <f>'Indicação de nomes'!B651</f>
        <v>0</v>
      </c>
      <c r="G32" t="str">
        <f>'Indicação de nomes'!P659</f>
        <v/>
      </c>
      <c r="H32" t="s">
        <v>44</v>
      </c>
      <c r="I32">
        <f>'Indicação de nomes'!B652</f>
        <v>0</v>
      </c>
      <c r="J32" t="s">
        <v>47</v>
      </c>
      <c r="K32">
        <f>'Indicação de nomes'!B653</f>
        <v>0</v>
      </c>
      <c r="L32" t="s">
        <v>47</v>
      </c>
      <c r="M32">
        <f>'Indicação de nomes'!B654</f>
        <v>0</v>
      </c>
      <c r="N32" t="s">
        <v>48</v>
      </c>
      <c r="O32" t="str">
        <f>B32&amp;'Indicação de nomes'!B650&amp;D32&amp;E32&amp;'Indicação de nomes'!B651&amp;" "&amp;'Indicação de nomes'!P659&amp;H32&amp;'Indicação de nomes'!B652&amp;J32&amp;'Indicação de nomes'!B653&amp;L32&amp;'Indicação de nomes'!B654&amp;N32</f>
        <v xml:space="preserve">Prof. Dr.  - Professor  do Departamento de  da  da ; </v>
      </c>
    </row>
    <row r="33" spans="1:15" x14ac:dyDescent="0.25">
      <c r="A33">
        <v>32</v>
      </c>
      <c r="B33" t="s">
        <v>40</v>
      </c>
      <c r="C33">
        <f>'Indicação de nomes'!B671</f>
        <v>0</v>
      </c>
      <c r="D33" t="s">
        <v>43</v>
      </c>
      <c r="E33" t="s">
        <v>57</v>
      </c>
      <c r="F33">
        <f>'Indicação de nomes'!B672</f>
        <v>0</v>
      </c>
      <c r="G33" t="str">
        <f>'Indicação de nomes'!P680</f>
        <v/>
      </c>
      <c r="H33" t="s">
        <v>44</v>
      </c>
      <c r="I33">
        <f>'Indicação de nomes'!B673</f>
        <v>0</v>
      </c>
      <c r="J33" t="s">
        <v>47</v>
      </c>
      <c r="K33">
        <f>'Indicação de nomes'!B674</f>
        <v>0</v>
      </c>
      <c r="L33" t="s">
        <v>47</v>
      </c>
      <c r="M33">
        <f>'Indicação de nomes'!B675</f>
        <v>0</v>
      </c>
      <c r="N33" t="s">
        <v>48</v>
      </c>
      <c r="O33" t="str">
        <f>B33&amp;'Indicação de nomes'!B671&amp;D33&amp;E33&amp;'Indicação de nomes'!B672&amp;" "&amp;'Indicação de nomes'!P680&amp;H33&amp;'Indicação de nomes'!B673&amp;J33&amp;'Indicação de nomes'!B674&amp;L33&amp;'Indicação de nomes'!B675&amp;N33</f>
        <v xml:space="preserve">Prof. Dr.  - Professor  do Departamento de  da  da ; </v>
      </c>
    </row>
    <row r="34" spans="1:15" x14ac:dyDescent="0.25">
      <c r="A34">
        <v>33</v>
      </c>
      <c r="B34" t="s">
        <v>40</v>
      </c>
      <c r="C34">
        <f>'Indicação de nomes'!B692</f>
        <v>0</v>
      </c>
      <c r="D34" t="s">
        <v>43</v>
      </c>
      <c r="E34" t="s">
        <v>57</v>
      </c>
      <c r="F34">
        <f>'Indicação de nomes'!B693</f>
        <v>0</v>
      </c>
      <c r="G34" t="str">
        <f>'Indicação de nomes'!P701</f>
        <v/>
      </c>
      <c r="H34" t="s">
        <v>44</v>
      </c>
      <c r="I34">
        <f>'Indicação de nomes'!B694</f>
        <v>0</v>
      </c>
      <c r="J34" t="s">
        <v>47</v>
      </c>
      <c r="K34">
        <f>'Indicação de nomes'!B695</f>
        <v>0</v>
      </c>
      <c r="L34" t="s">
        <v>47</v>
      </c>
      <c r="M34">
        <f>'Indicação de nomes'!B696</f>
        <v>0</v>
      </c>
      <c r="N34" t="s">
        <v>48</v>
      </c>
      <c r="O34" t="str">
        <f>B34&amp;'Indicação de nomes'!B692&amp;D34&amp;E34&amp;'Indicação de nomes'!B693&amp;" "&amp;'Indicação de nomes'!P701&amp;H34&amp;'Indicação de nomes'!B694&amp;J34&amp;'Indicação de nomes'!B695&amp;L34&amp;'Indicação de nomes'!B696&amp;N34</f>
        <v xml:space="preserve">Prof. Dr.  - Professor  do Departamento de  da  da ; </v>
      </c>
    </row>
    <row r="35" spans="1:15" x14ac:dyDescent="0.25">
      <c r="A35">
        <v>34</v>
      </c>
      <c r="B35" t="s">
        <v>40</v>
      </c>
      <c r="C35">
        <f>'Indicação de nomes'!B713</f>
        <v>0</v>
      </c>
      <c r="D35" t="s">
        <v>43</v>
      </c>
      <c r="E35" t="s">
        <v>57</v>
      </c>
      <c r="F35">
        <f>'Indicação de nomes'!B714</f>
        <v>0</v>
      </c>
      <c r="G35" t="str">
        <f>'Indicação de nomes'!P722</f>
        <v/>
      </c>
      <c r="H35" t="s">
        <v>44</v>
      </c>
      <c r="I35">
        <f>'Indicação de nomes'!B715</f>
        <v>0</v>
      </c>
      <c r="J35" t="s">
        <v>47</v>
      </c>
      <c r="K35">
        <f>'Indicação de nomes'!B716</f>
        <v>0</v>
      </c>
      <c r="L35" t="s">
        <v>47</v>
      </c>
      <c r="M35">
        <f>'Indicação de nomes'!B717</f>
        <v>0</v>
      </c>
      <c r="N35" t="s">
        <v>48</v>
      </c>
      <c r="O35" s="57" t="str">
        <f>B35&amp;'Indicação de nomes'!B713&amp;D35&amp;E35&amp;'Indicação de nomes'!B714&amp;" "&amp;'Indicação de nomes'!P722&amp;H35&amp;'Indicação de nomes'!B715&amp;J35&amp;'Indicação de nomes'!B716&amp;L35&amp;'Indicação de nomes'!B717&amp;N35</f>
        <v xml:space="preserve">Prof. Dr.  - Professor  do Departamento de  da  da ; </v>
      </c>
    </row>
    <row r="36" spans="1:15" x14ac:dyDescent="0.25">
      <c r="A36">
        <v>35</v>
      </c>
      <c r="B36" t="s">
        <v>40</v>
      </c>
      <c r="C36">
        <f>'Indicação de nomes'!B734</f>
        <v>0</v>
      </c>
      <c r="D36" t="s">
        <v>43</v>
      </c>
      <c r="E36" t="s">
        <v>57</v>
      </c>
      <c r="F36">
        <f>'Indicação de nomes'!B735</f>
        <v>0</v>
      </c>
      <c r="G36" t="str">
        <f>'Indicação de nomes'!P743</f>
        <v/>
      </c>
      <c r="H36" t="s">
        <v>44</v>
      </c>
      <c r="I36">
        <f>'Indicação de nomes'!B736</f>
        <v>0</v>
      </c>
      <c r="J36" t="s">
        <v>47</v>
      </c>
      <c r="K36">
        <f>'Indicação de nomes'!B737</f>
        <v>0</v>
      </c>
      <c r="L36" t="s">
        <v>47</v>
      </c>
      <c r="M36">
        <f>'Indicação de nomes'!B738</f>
        <v>0</v>
      </c>
      <c r="N36" t="s">
        <v>48</v>
      </c>
      <c r="O36" t="str">
        <f>B36&amp;'Indicação de nomes'!B734&amp;D36&amp;E36&amp;'Indicação de nomes'!B735&amp;" "&amp;'Indicação de nomes'!P743&amp;H36&amp;'Indicação de nomes'!B736&amp;J36&amp;'Indicação de nomes'!B737&amp;L36&amp;'Indicação de nomes'!B738&amp;N36</f>
        <v xml:space="preserve">Prof. Dr.  - Professor  do Departamento de  da  da ; </v>
      </c>
    </row>
    <row r="37" spans="1:15" x14ac:dyDescent="0.25">
      <c r="A37">
        <v>36</v>
      </c>
      <c r="B37" t="s">
        <v>40</v>
      </c>
      <c r="C37">
        <f>'Indicação de nomes'!B755</f>
        <v>0</v>
      </c>
      <c r="D37" t="s">
        <v>43</v>
      </c>
      <c r="E37" t="s">
        <v>57</v>
      </c>
      <c r="F37">
        <f>'Indicação de nomes'!B756</f>
        <v>0</v>
      </c>
      <c r="G37" t="str">
        <f>'Indicação de nomes'!P764</f>
        <v/>
      </c>
      <c r="H37" t="s">
        <v>44</v>
      </c>
      <c r="I37">
        <f>'Indicação de nomes'!B757</f>
        <v>0</v>
      </c>
      <c r="J37" t="s">
        <v>47</v>
      </c>
      <c r="K37">
        <f>'Indicação de nomes'!B758</f>
        <v>0</v>
      </c>
      <c r="L37" t="s">
        <v>47</v>
      </c>
      <c r="M37">
        <f>'Indicação de nomes'!B759</f>
        <v>0</v>
      </c>
      <c r="N37" t="s">
        <v>48</v>
      </c>
      <c r="O37" t="str">
        <f>B37&amp;'Indicação de nomes'!B755&amp;D37&amp;E37&amp;'Indicação de nomes'!B756&amp;" "&amp;'Indicação de nomes'!P764&amp;H37&amp;'Indicação de nomes'!B757&amp;J37&amp;'Indicação de nomes'!B758&amp;L37&amp;'Indicação de nomes'!B759&amp;N37</f>
        <v xml:space="preserve">Prof. Dr.  - Professor  do Departamento de  da  da ; </v>
      </c>
    </row>
    <row r="38" spans="1:15" x14ac:dyDescent="0.25">
      <c r="A38">
        <v>37</v>
      </c>
      <c r="B38" t="s">
        <v>40</v>
      </c>
      <c r="C38">
        <f>'Indicação de nomes'!B776</f>
        <v>0</v>
      </c>
      <c r="D38" t="s">
        <v>43</v>
      </c>
      <c r="E38" t="s">
        <v>57</v>
      </c>
      <c r="F38">
        <f>'Indicação de nomes'!B777</f>
        <v>0</v>
      </c>
      <c r="G38" t="str">
        <f>'Indicação de nomes'!P785</f>
        <v/>
      </c>
      <c r="H38" t="s">
        <v>44</v>
      </c>
      <c r="I38">
        <f>'Indicação de nomes'!B778</f>
        <v>0</v>
      </c>
      <c r="J38" t="s">
        <v>47</v>
      </c>
      <c r="K38">
        <f>'Indicação de nomes'!B779</f>
        <v>0</v>
      </c>
      <c r="L38" t="s">
        <v>47</v>
      </c>
      <c r="M38">
        <f>'Indicação de nomes'!B780</f>
        <v>0</v>
      </c>
      <c r="N38" t="s">
        <v>48</v>
      </c>
      <c r="O38" t="str">
        <f>B38&amp;'Indicação de nomes'!B776&amp;D38&amp;E38&amp;'Indicação de nomes'!B777&amp;" "&amp;'Indicação de nomes'!P785&amp;H38&amp;'Indicação de nomes'!B778&amp;J38&amp;'Indicação de nomes'!B779&amp;L38&amp;'Indicação de nomes'!B780&amp;N38</f>
        <v xml:space="preserve">Prof. Dr.  - Professor  do Departamento de  da  da ; </v>
      </c>
    </row>
    <row r="39" spans="1:15" x14ac:dyDescent="0.25">
      <c r="A39">
        <v>38</v>
      </c>
      <c r="B39" t="s">
        <v>40</v>
      </c>
      <c r="C39">
        <f>'Indicação de nomes'!B797</f>
        <v>0</v>
      </c>
      <c r="D39" t="s">
        <v>43</v>
      </c>
      <c r="E39" t="s">
        <v>57</v>
      </c>
      <c r="F39">
        <f>'Indicação de nomes'!B798</f>
        <v>0</v>
      </c>
      <c r="G39" t="str">
        <f>'Indicação de nomes'!P806</f>
        <v/>
      </c>
      <c r="H39" t="s">
        <v>44</v>
      </c>
      <c r="I39">
        <f>'Indicação de nomes'!B799</f>
        <v>0</v>
      </c>
      <c r="J39" t="s">
        <v>47</v>
      </c>
      <c r="K39">
        <f>'Indicação de nomes'!B800</f>
        <v>0</v>
      </c>
      <c r="L39" t="s">
        <v>47</v>
      </c>
      <c r="M39">
        <f>'Indicação de nomes'!B801</f>
        <v>0</v>
      </c>
      <c r="N39" t="s">
        <v>48</v>
      </c>
      <c r="O39" s="57" t="str">
        <f>B39&amp;'Indicação de nomes'!B797&amp;D39&amp;E39&amp;'Indicação de nomes'!B798&amp;" "&amp;'Indicação de nomes'!P806&amp;H39&amp;'Indicação de nomes'!B799&amp;J39&amp;'Indicação de nomes'!B800&amp;L39&amp;'Indicação de nomes'!B801&amp;N39</f>
        <v xml:space="preserve">Prof. Dr.  - Professor  do Departamento de  da  da ; </v>
      </c>
    </row>
    <row r="40" spans="1:15" x14ac:dyDescent="0.25">
      <c r="A40">
        <v>39</v>
      </c>
      <c r="B40" t="s">
        <v>40</v>
      </c>
      <c r="C40">
        <f>'Indicação de nomes'!B818</f>
        <v>0</v>
      </c>
      <c r="D40" t="s">
        <v>43</v>
      </c>
      <c r="E40" t="s">
        <v>57</v>
      </c>
      <c r="F40">
        <f>'Indicação de nomes'!B819</f>
        <v>0</v>
      </c>
      <c r="G40" t="str">
        <f>'Indicação de nomes'!P827</f>
        <v/>
      </c>
      <c r="H40" t="s">
        <v>44</v>
      </c>
      <c r="I40">
        <f>'Indicação de nomes'!B820</f>
        <v>0</v>
      </c>
      <c r="J40" t="s">
        <v>47</v>
      </c>
      <c r="K40">
        <f>'Indicação de nomes'!B821</f>
        <v>0</v>
      </c>
      <c r="L40" t="s">
        <v>47</v>
      </c>
      <c r="M40">
        <f>'Indicação de nomes'!B822</f>
        <v>0</v>
      </c>
      <c r="N40" t="s">
        <v>48</v>
      </c>
      <c r="O40" t="str">
        <f>B40&amp;'Indicação de nomes'!B818&amp;D40&amp;E40&amp;'Indicação de nomes'!B819&amp;" "&amp;'Indicação de nomes'!P827&amp;H40&amp;'Indicação de nomes'!B820&amp;J40&amp;'Indicação de nomes'!B821&amp;L40&amp;'Indicação de nomes'!B822&amp;N40</f>
        <v xml:space="preserve">Prof. Dr.  - Professor  do Departamento de  da  da ; </v>
      </c>
    </row>
    <row r="41" spans="1:15" x14ac:dyDescent="0.25">
      <c r="A41">
        <v>40</v>
      </c>
      <c r="B41" t="s">
        <v>40</v>
      </c>
      <c r="C41">
        <f>'Indicação de nomes'!B839</f>
        <v>0</v>
      </c>
      <c r="D41" t="s">
        <v>43</v>
      </c>
      <c r="E41" t="s">
        <v>57</v>
      </c>
      <c r="F41">
        <f>'Indicação de nomes'!B840</f>
        <v>0</v>
      </c>
      <c r="G41" t="str">
        <f>'Indicação de nomes'!P848</f>
        <v/>
      </c>
      <c r="H41" t="s">
        <v>44</v>
      </c>
      <c r="I41">
        <f>'Indicação de nomes'!B841</f>
        <v>0</v>
      </c>
      <c r="J41" t="s">
        <v>47</v>
      </c>
      <c r="K41">
        <f>'Indicação de nomes'!B842</f>
        <v>0</v>
      </c>
      <c r="L41" t="s">
        <v>47</v>
      </c>
      <c r="M41">
        <f>'Indicação de nomes'!B843</f>
        <v>0</v>
      </c>
      <c r="N41" t="s">
        <v>50</v>
      </c>
      <c r="O41" t="str">
        <f>B41&amp;'Indicação de nomes'!B839&amp;D41&amp;E41&amp;'Indicação de nomes'!B840&amp;" "&amp;'Indicação de nomes'!P848&amp;H41&amp;'Indicação de nomes'!B841&amp;J41&amp;'Indicação de nomes'!B842&amp;L41&amp;'Indicação de nomes'!B843&amp;N41</f>
        <v>Prof. Dr.  - Professor  do Departamento de  da  da .</v>
      </c>
    </row>
  </sheetData>
  <mergeCells count="1">
    <mergeCell ref="O1:Q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Indicação de nomes</vt:lpstr>
      <vt:lpstr>Análise</vt:lpstr>
      <vt:lpstr>Gerador lista de nomes</vt:lpstr>
      <vt:lpstr>'Indicação de nomes'!Area_de_impressao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2023-11-21T14:44:54Z</dcterms:created>
  <dcterms:modified xsi:type="dcterms:W3CDTF">2024-05-28T19:05:57Z</dcterms:modified>
</cp:coreProperties>
</file>