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EstaPastaDeTrabalho"/>
  <bookViews>
    <workbookView xWindow="-120" yWindow="-120" windowWidth="12690" windowHeight="10815"/>
  </bookViews>
  <sheets>
    <sheet name="Indicação de nomes" sheetId="1" r:id="rId1"/>
    <sheet name="Análise" sheetId="2" state="hidden" r:id="rId2"/>
    <sheet name="Gerador lista de nomes" sheetId="3" state="hidden" r:id="rId3"/>
  </sheets>
  <definedNames>
    <definedName name="_xlnm.Print_Area" localSheetId="0">'Indicação de nomes'!$A$1:$I$365</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8" i="1" l="1"/>
  <c r="G9" i="3" s="1"/>
  <c r="O9" i="3" s="1"/>
  <c r="L131" i="1"/>
  <c r="G8" i="3" s="1"/>
  <c r="O8" i="3" s="1"/>
  <c r="L114" i="1"/>
  <c r="G7" i="3" s="1"/>
  <c r="O7" i="3" s="1"/>
  <c r="L97" i="1"/>
  <c r="G6" i="3" s="1"/>
  <c r="O6" i="3" s="1"/>
  <c r="L80" i="1"/>
  <c r="G5" i="3" s="1"/>
  <c r="O5" i="3" s="1"/>
  <c r="L63" i="1"/>
  <c r="G4" i="3" s="1"/>
  <c r="O4" i="3" s="1"/>
  <c r="L46" i="1"/>
  <c r="G3" i="3" s="1"/>
  <c r="O3" i="3" s="1"/>
  <c r="L352" i="1"/>
  <c r="G21" i="3" s="1"/>
  <c r="O21" i="3" s="1"/>
  <c r="L335" i="1"/>
  <c r="G20" i="3" s="1"/>
  <c r="O20" i="3" s="1"/>
  <c r="L318" i="1"/>
  <c r="G19" i="3" s="1"/>
  <c r="O19" i="3" s="1"/>
  <c r="L301" i="1"/>
  <c r="G18" i="3" s="1"/>
  <c r="O18" i="3" s="1"/>
  <c r="L284" i="1"/>
  <c r="G17" i="3" s="1"/>
  <c r="O17" i="3" s="1"/>
  <c r="L267" i="1"/>
  <c r="G16" i="3" s="1"/>
  <c r="O16" i="3" s="1"/>
  <c r="L250" i="1"/>
  <c r="G15" i="3" s="1"/>
  <c r="O15" i="3" s="1"/>
  <c r="L233" i="1"/>
  <c r="G14" i="3" s="1"/>
  <c r="O14" i="3" s="1"/>
  <c r="L216" i="1"/>
  <c r="G13" i="3" s="1"/>
  <c r="O13" i="3" s="1"/>
  <c r="L199" i="1"/>
  <c r="G12" i="3" s="1"/>
  <c r="O12" i="3" s="1"/>
  <c r="L182" i="1"/>
  <c r="G11" i="3" s="1"/>
  <c r="O11" i="3" s="1"/>
  <c r="L165" i="1"/>
  <c r="G10" i="3" s="1"/>
  <c r="O10" i="3" s="1"/>
  <c r="L28" i="1"/>
  <c r="G2" i="3" s="1"/>
  <c r="O2" i="3" s="1"/>
  <c r="M21" i="3" l="1"/>
  <c r="K21" i="3"/>
  <c r="I21" i="3"/>
  <c r="F21" i="3"/>
  <c r="C21" i="3"/>
  <c r="M20" i="3"/>
  <c r="K20" i="3"/>
  <c r="I20" i="3"/>
  <c r="F20" i="3"/>
  <c r="C20" i="3"/>
  <c r="C19" i="3"/>
  <c r="M19" i="3"/>
  <c r="K19" i="3"/>
  <c r="I19" i="3"/>
  <c r="F19" i="3"/>
  <c r="M18" i="3"/>
  <c r="K18" i="3"/>
  <c r="I18" i="3"/>
  <c r="F18" i="3"/>
  <c r="C18" i="3"/>
  <c r="M17" i="3"/>
  <c r="K17" i="3"/>
  <c r="I17" i="3"/>
  <c r="F17" i="3"/>
  <c r="C17" i="3"/>
  <c r="M16" i="3"/>
  <c r="K16" i="3"/>
  <c r="I16" i="3"/>
  <c r="F16" i="3"/>
  <c r="C16" i="3"/>
  <c r="M15" i="3"/>
  <c r="K15" i="3"/>
  <c r="I15" i="3"/>
  <c r="F15" i="3"/>
  <c r="C15" i="3"/>
  <c r="M14" i="3"/>
  <c r="K14" i="3"/>
  <c r="I14" i="3"/>
  <c r="F14" i="3"/>
  <c r="C14" i="3"/>
  <c r="M13" i="3"/>
  <c r="K13" i="3"/>
  <c r="I13" i="3"/>
  <c r="F13" i="3"/>
  <c r="C13" i="3"/>
  <c r="M12" i="3"/>
  <c r="K12" i="3"/>
  <c r="I12" i="3"/>
  <c r="F12" i="3"/>
  <c r="C12" i="3"/>
  <c r="M11" i="3"/>
  <c r="K11" i="3"/>
  <c r="I11" i="3"/>
  <c r="F11" i="3"/>
  <c r="C11" i="3"/>
  <c r="M10" i="3"/>
  <c r="K10" i="3"/>
  <c r="I10" i="3"/>
  <c r="F10" i="3"/>
  <c r="C10" i="3"/>
  <c r="M9" i="3"/>
  <c r="K9" i="3"/>
  <c r="I9" i="3"/>
  <c r="F9" i="3"/>
  <c r="C9" i="3"/>
  <c r="M8" i="3"/>
  <c r="K8" i="3"/>
  <c r="I8" i="3"/>
  <c r="F8" i="3"/>
  <c r="C8" i="3"/>
  <c r="M7" i="3"/>
  <c r="K7" i="3"/>
  <c r="I7" i="3"/>
  <c r="F7" i="3"/>
  <c r="C7" i="3"/>
  <c r="M6" i="3"/>
  <c r="K6" i="3"/>
  <c r="I6" i="3"/>
  <c r="F6" i="3"/>
  <c r="C6" i="3"/>
  <c r="M5" i="3"/>
  <c r="K5" i="3"/>
  <c r="I5" i="3"/>
  <c r="F5" i="3"/>
  <c r="C5" i="3"/>
  <c r="M4" i="3"/>
  <c r="K4" i="3"/>
  <c r="I4" i="3"/>
  <c r="F4" i="3"/>
  <c r="C4" i="3"/>
  <c r="M3" i="3"/>
  <c r="K3" i="3"/>
  <c r="I3" i="3"/>
  <c r="F3" i="3"/>
  <c r="C3" i="3"/>
  <c r="M2" i="3"/>
  <c r="K2" i="3"/>
  <c r="I2" i="3"/>
  <c r="F2" i="3"/>
  <c r="C2" i="3"/>
  <c r="D27" i="2"/>
  <c r="D26" i="2"/>
  <c r="D25" i="2"/>
  <c r="D24" i="2"/>
  <c r="D23" i="2"/>
  <c r="A27" i="2"/>
  <c r="A26" i="2"/>
  <c r="A25" i="2"/>
  <c r="A24" i="2"/>
  <c r="A23" i="2"/>
  <c r="D8" i="2"/>
  <c r="A22" i="2"/>
  <c r="A21" i="2"/>
  <c r="A20" i="2"/>
  <c r="A19" i="2"/>
  <c r="A18" i="2"/>
  <c r="A17" i="2"/>
  <c r="A16" i="2"/>
  <c r="A15" i="2"/>
  <c r="A14" i="2"/>
  <c r="A13" i="2"/>
  <c r="A12" i="2"/>
  <c r="A11" i="2"/>
  <c r="A10" i="2"/>
  <c r="A9" i="2"/>
  <c r="D22" i="2"/>
  <c r="D21" i="2"/>
  <c r="D20" i="2"/>
  <c r="D19" i="2"/>
  <c r="D18" i="2"/>
  <c r="D17" i="2"/>
  <c r="D16" i="2"/>
  <c r="D15" i="2"/>
  <c r="D14" i="2"/>
  <c r="D13" i="2"/>
  <c r="D12" i="2"/>
  <c r="D11" i="2"/>
  <c r="D10" i="2"/>
  <c r="D9" i="2"/>
  <c r="A8" i="2"/>
  <c r="B3" i="2"/>
  <c r="B5" i="2" a="1"/>
  <c r="B5" i="2" s="1"/>
  <c r="B4" i="2"/>
  <c r="C5" i="2" l="1"/>
  <c r="D5" i="2"/>
  <c r="E5"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<sst xmlns="http://schemas.openxmlformats.org/spreadsheetml/2006/main" count="548" uniqueCount="60">
  <si>
    <t>UNIVERSIDADE DE SÃO PAULO
FACULDADE DE FILOSOFIA, CIÊNCIAS E LETRAS DE RIBEIRÃO PRETO</t>
  </si>
  <si>
    <t xml:space="preserve">Processo: </t>
  </si>
  <si>
    <t xml:space="preserve">Candidato(s): </t>
  </si>
  <si>
    <t xml:space="preserve">Área de Conhecimento: </t>
  </si>
  <si>
    <t xml:space="preserve">Departamento: </t>
  </si>
  <si>
    <t>Departamento</t>
  </si>
  <si>
    <t>Física</t>
  </si>
  <si>
    <t>Biologia</t>
  </si>
  <si>
    <t>Química</t>
  </si>
  <si>
    <t>Psicologia</t>
  </si>
  <si>
    <t>Computação e Matemática</t>
  </si>
  <si>
    <t>Educação, Informação e Comunicação</t>
  </si>
  <si>
    <t>Música</t>
  </si>
  <si>
    <t>#</t>
  </si>
  <si>
    <t xml:space="preserve">Nome: </t>
  </si>
  <si>
    <t>Foram identificados possíveis conflitos de interesse, dentre aqueles constantes em documento divulgado pela Direção da Unidade:</t>
  </si>
  <si>
    <t>Não</t>
  </si>
  <si>
    <t xml:space="preserve">Telefone institucional: </t>
  </si>
  <si>
    <t>Telefone celular, se houver:</t>
  </si>
  <si>
    <t>Instituição:</t>
  </si>
  <si>
    <t xml:space="preserve">E-mail institucional: </t>
  </si>
  <si>
    <t xml:space="preserve">E-mail alternativo, se houver: </t>
  </si>
  <si>
    <t xml:space="preserve">Titulação: </t>
  </si>
  <si>
    <t>Chefe do Departamento</t>
  </si>
  <si>
    <t>Aprovação Conselho de Departamento:</t>
  </si>
  <si>
    <t>Ordem</t>
  </si>
  <si>
    <t>Possível conflito</t>
  </si>
  <si>
    <t>Membro</t>
  </si>
  <si>
    <t>Nome</t>
  </si>
  <si>
    <t>Motivo</t>
  </si>
  <si>
    <t>na ativa</t>
  </si>
  <si>
    <t>aposentado(a)</t>
  </si>
  <si>
    <t>Sim. Quais?</t>
  </si>
  <si>
    <t>Indicação de nomes para composição da Comissão de Seleção de Processo Seletivo</t>
  </si>
  <si>
    <t xml:space="preserve">Prof. Dr. </t>
  </si>
  <si>
    <t xml:space="preserve">Ribeirão Preto, </t>
  </si>
  <si>
    <t>Resolução nº 7354, de 27 de junho de 2017</t>
  </si>
  <si>
    <t>Unidade:</t>
  </si>
  <si>
    <t>Análise sugestão de Comissão de Seleção  - Processo Seletivo junto à FFCLRP</t>
  </si>
  <si>
    <t>Prof. Dr. ou Profa. Dra.</t>
  </si>
  <si>
    <t xml:space="preserve"> - </t>
  </si>
  <si>
    <t xml:space="preserve">do Departamento de </t>
  </si>
  <si>
    <t>da ou do</t>
  </si>
  <si>
    <t>COPIAR</t>
  </si>
  <si>
    <t xml:space="preserve"> da </t>
  </si>
  <si>
    <t xml:space="preserve">; </t>
  </si>
  <si>
    <t xml:space="preserve"> do </t>
  </si>
  <si>
    <t>.</t>
  </si>
  <si>
    <t>Resolução nº 7.354, de 27 de junho de 2017 - Artigo 2º – A Comissão de Seleção dos processos seletivos deverá ser integrada por número ímpar de docentes, devendo ser a maioria de seus integrantes estranha ao Departamento ao qual pertence a vaga a ser ocupada.</t>
  </si>
  <si>
    <t>Resolução nº 8362, de 17 de janeiro de 2023</t>
  </si>
  <si>
    <t>Resolução nº 8434 de 24 de maio de 2023</t>
  </si>
  <si>
    <t>Artigo 4º – As Comissões Julgadoras de concursos e de processos seletivos de contratação de docentes por tempo determinado serão compostas buscando, sempre que possível, a diversidade racial na indicação dos nomes, com ao menos 1 (um) membro autodeclarado preto, pardo ou indígena.</t>
  </si>
  <si>
    <t>§ 1º – A impossibilidade de composição da Comissão Julgadora de concurso ou de processo seletivo de contratação de docente nos termos do caput deverá ser objeto de justificativa aprovada pela Congregação da Unidade de Ensino, Conselho Deliberativo de Museu ou Instituto Especializado ou órgão equivalente. [...]</t>
  </si>
  <si>
    <t>autodeclarado preto, pardo ou indígena</t>
  </si>
  <si>
    <t>consta na lista PRIP</t>
  </si>
  <si>
    <t>*se não constar na lista, deve apresentar autodeclaração</t>
  </si>
  <si>
    <t>Professor</t>
  </si>
  <si>
    <t xml:space="preserve">Professor </t>
  </si>
  <si>
    <t>Aposentado(a)</t>
  </si>
  <si>
    <t>VERSÃO 24/11/2023</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</si>
</sst>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Arial Narrow"/>
      <family val="2"/>
    </font>
    <font>
      <b/>
      <sz val="14"/>
      <color theme="0"/>
      <name val="Calibri"/>
      <family val="2"/>
      <scheme val="minor"/>
    </font>
    <font>
      <u/>
      <sz val="11"/>
      <color theme="10"/>
      <name val="Calibri"/>
      <family val="2"/>
      <scheme val="minor"/>
    </font>
    <font>
      <b/>
      <sz val="9"/>
      <color theme="1"/>
      <name val="Calibri"/>
      <family val="2"/>
      <scheme val="minor"/>
    </font>
    <font>
      <i/>
      <u/>
      <sz val="10"/>
      <color theme="10"/>
      <name val="Calibri"/>
      <family val="2"/>
      <scheme val="minor"/>
    </font>
    <font>
      <i/>
      <sz val="10"/>
      <name val="Calibri"/>
      <family val="2"/>
      <scheme val="minor"/>
    </font>
    <font>
      <b/>
      <sz val="11"/>
      <color theme="0"/>
      <name val="Calibri"/>
      <family val="2"/>
      <scheme val="minor"/>
    </font>
    <font>
      <b/>
      <sz val="10"/>
      <color theme="0"/>
      <name val="Calibri"/>
      <family val="2"/>
      <scheme val="minor"/>
    </font>
    <font>
      <b/>
      <sz val="11"/>
      <name val="Calibri"/>
      <family val="2"/>
      <scheme val="minor"/>
    </font>
    <font>
      <i/>
      <u/>
      <sz val="9"/>
      <color theme="10"/>
      <name val="Calibri"/>
      <family val="2"/>
      <scheme val="minor"/>
    </font>
    <font>
      <i/>
      <u/>
      <sz val="11"/>
      <color theme="10"/>
      <name val="Calibri"/>
      <family val="2"/>
      <scheme val="minor"/>
    </font>
    <font>
      <i/>
      <sz val="10"/>
      <color theme="1"/>
      <name val="Calibri"/>
      <family val="2"/>
      <scheme val="minor"/>
    </font>
    <font>
      <sz val="9"/>
      <color theme="1"/>
      <name val="Calibri"/>
      <family val="2"/>
      <scheme val="minor"/>
    </font>
    <font>
      <b/>
      <sz val="9"/>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style="thin">
        <color indexed="64"/>
      </top>
      <bottom/>
      <diagonal/>
    </border>
    <border>
      <left style="thin">
        <color indexed="64"/>
      </left>
      <right/>
      <top/>
      <bottom/>
      <diagonal/>
    </border>
    <border>
      <left/>
      <right/>
      <top/>
      <bottom style="double">
        <color indexed="64"/>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5" fillId="0" borderId="0" applyNumberFormat="0" applyFill="0" applyBorder="0" applyAlignment="0" applyProtection="0"/>
  </cellStyleXfs>
  <cellXfs count="93">
    <xf numFmtId="0" fontId="0" fillId="0" borderId="0" xfId="0"/>
    <xf numFmtId="0" fontId="0" fillId="2" borderId="0" xfId="0" applyFill="1"/>
    <xf numFmtId="0" fontId="1" fillId="2" borderId="0" xfId="0" applyFont="1" applyFill="1" applyAlignment="1">
      <alignment horizontal="left" vertical="center"/>
    </xf>
    <xf numFmtId="0" fontId="0" fillId="2" borderId="0" xfId="0" applyFill="1" applyAlignment="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vertical="center"/>
    </xf>
    <xf numFmtId="0" fontId="2" fillId="2" borderId="0" xfId="0" applyFont="1" applyFill="1" applyAlignment="1"/>
    <xf numFmtId="0" fontId="1" fillId="5" borderId="2" xfId="0" applyFont="1" applyFill="1" applyBorder="1" applyAlignment="1">
      <alignment horizontal="right" vertical="center"/>
    </xf>
    <xf numFmtId="0" fontId="1" fillId="5" borderId="2" xfId="0" applyFont="1" applyFill="1" applyBorder="1" applyAlignment="1">
      <alignment horizontal="left" vertical="center"/>
    </xf>
    <xf numFmtId="0" fontId="0" fillId="5" borderId="2" xfId="0" applyFill="1" applyBorder="1"/>
    <xf numFmtId="0" fontId="0" fillId="5" borderId="0" xfId="0" applyFont="1" applyFill="1" applyAlignment="1">
      <alignment horizontal="left" vertical="center"/>
    </xf>
    <xf numFmtId="0" fontId="0" fillId="5" borderId="0" xfId="0" applyFill="1" applyAlignment="1"/>
    <xf numFmtId="0" fontId="0" fillId="5" borderId="0" xfId="0" applyFill="1"/>
    <xf numFmtId="0" fontId="0" fillId="5" borderId="0" xfId="0" applyFill="1" applyBorder="1"/>
    <xf numFmtId="0" fontId="0" fillId="5" borderId="0" xfId="0" applyFill="1" applyBorder="1" applyAlignment="1">
      <alignment horizontal="center"/>
    </xf>
    <xf numFmtId="0" fontId="0" fillId="5" borderId="0" xfId="0" applyFont="1" applyFill="1" applyAlignment="1">
      <alignment horizontal="left"/>
    </xf>
    <xf numFmtId="0" fontId="1" fillId="5" borderId="2" xfId="0" applyFont="1" applyFill="1" applyBorder="1" applyAlignment="1">
      <alignment horizontal="left"/>
    </xf>
    <xf numFmtId="0" fontId="0" fillId="5" borderId="0" xfId="0" applyFont="1" applyFill="1" applyBorder="1" applyAlignment="1">
      <alignment horizontal="left" vertical="center"/>
    </xf>
    <xf numFmtId="0" fontId="0" fillId="5" borderId="0" xfId="0" applyFill="1" applyBorder="1" applyAlignment="1"/>
    <xf numFmtId="0" fontId="0" fillId="2" borderId="0" xfId="0" applyFill="1" applyAlignment="1">
      <alignment horizontal="center" vertical="center"/>
    </xf>
    <xf numFmtId="0" fontId="0" fillId="2" borderId="0" xfId="0" applyFill="1" applyAlignment="1">
      <alignment vertical="center"/>
    </xf>
    <xf numFmtId="0" fontId="0" fillId="2" borderId="3" xfId="0" applyFill="1" applyBorder="1" applyAlignment="1">
      <alignment vertical="center"/>
    </xf>
    <xf numFmtId="0" fontId="0" fillId="2" borderId="0" xfId="0" applyFill="1" applyBorder="1" applyAlignment="1">
      <alignment vertical="center"/>
    </xf>
    <xf numFmtId="0" fontId="0" fillId="2" borderId="5" xfId="0" applyFill="1" applyBorder="1" applyAlignment="1">
      <alignment vertical="center"/>
    </xf>
    <xf numFmtId="0" fontId="0" fillId="5" borderId="0" xfId="0" applyFont="1" applyFill="1" applyAlignment="1">
      <alignment horizontal="right" vertical="center"/>
    </xf>
    <xf numFmtId="0" fontId="0" fillId="5" borderId="0" xfId="0" applyFont="1" applyFill="1" applyBorder="1" applyAlignment="1">
      <alignment horizontal="right" vertical="center"/>
    </xf>
    <xf numFmtId="0" fontId="0" fillId="2" borderId="0" xfId="0" applyFill="1" applyBorder="1" applyAlignment="1">
      <alignment horizontal="left"/>
    </xf>
    <xf numFmtId="0" fontId="3" fillId="5" borderId="0" xfId="0" applyFont="1" applyFill="1" applyBorder="1" applyAlignment="1">
      <alignment vertical="center"/>
    </xf>
    <xf numFmtId="0" fontId="1" fillId="5" borderId="0" xfId="0" applyFont="1" applyFill="1" applyAlignment="1">
      <alignment horizontal="center"/>
    </xf>
    <xf numFmtId="0" fontId="1" fillId="5" borderId="0" xfId="0" applyFont="1" applyFill="1" applyAlignment="1">
      <alignment horizontal="right" vertical="center"/>
    </xf>
    <xf numFmtId="0" fontId="0" fillId="5" borderId="0" xfId="0" applyFill="1" applyAlignment="1">
      <alignment wrapText="1"/>
    </xf>
    <xf numFmtId="0" fontId="0" fillId="5" borderId="0" xfId="0" applyFill="1" applyBorder="1" applyAlignment="1">
      <alignment wrapText="1"/>
    </xf>
    <xf numFmtId="0" fontId="6" fillId="5" borderId="0" xfId="0" applyFont="1" applyFill="1" applyAlignment="1">
      <alignment horizontal="right" vertical="center"/>
    </xf>
    <xf numFmtId="0" fontId="0" fillId="5" borderId="4" xfId="0" applyFill="1" applyBorder="1"/>
    <xf numFmtId="0" fontId="1" fillId="5" borderId="0" xfId="0" applyFont="1" applyFill="1" applyBorder="1" applyAlignment="1">
      <alignment horizontal="right" vertical="center"/>
    </xf>
    <xf numFmtId="0" fontId="1" fillId="5" borderId="0" xfId="0" applyFont="1" applyFill="1" applyBorder="1" applyAlignment="1">
      <alignment horizontal="left"/>
    </xf>
    <xf numFmtId="0" fontId="0" fillId="2" borderId="6" xfId="0" applyFill="1" applyBorder="1"/>
    <xf numFmtId="0" fontId="7" fillId="5" borderId="0" xfId="1" applyFont="1" applyFill="1" applyAlignment="1">
      <alignment horizontal="left" vertical="center" wrapText="1"/>
    </xf>
    <xf numFmtId="0" fontId="0" fillId="5" borderId="0" xfId="0" applyFill="1" applyBorder="1" applyAlignment="1">
      <alignment horizontal="left" vertical="center"/>
    </xf>
    <xf numFmtId="0" fontId="0" fillId="5" borderId="0" xfId="0" applyFill="1" applyAlignment="1">
      <alignment horizontal="left" vertical="center"/>
    </xf>
    <xf numFmtId="0" fontId="0" fillId="2" borderId="6" xfId="0" applyFill="1" applyBorder="1" applyAlignment="1"/>
    <xf numFmtId="0" fontId="0" fillId="2" borderId="7" xfId="0" applyFill="1" applyBorder="1" applyAlignment="1"/>
    <xf numFmtId="0" fontId="0" fillId="2" borderId="0" xfId="0" applyFill="1" applyBorder="1" applyAlignment="1"/>
    <xf numFmtId="0" fontId="0" fillId="2" borderId="8" xfId="0" applyFill="1" applyBorder="1" applyAlignment="1"/>
    <xf numFmtId="0" fontId="5" fillId="2" borderId="8" xfId="1" applyFill="1" applyBorder="1" applyAlignment="1"/>
    <xf numFmtId="0" fontId="0" fillId="2" borderId="7" xfId="0" applyFill="1" applyBorder="1" applyAlignment="1">
      <alignment wrapText="1"/>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0" xfId="0" quotePrefix="1" applyFill="1" applyBorder="1" applyAlignment="1">
      <alignment vertical="center"/>
    </xf>
    <xf numFmtId="0" fontId="0" fillId="6" borderId="11" xfId="0" applyFill="1" applyBorder="1" applyAlignment="1">
      <alignment vertical="center"/>
    </xf>
    <xf numFmtId="0" fontId="0" fillId="6" borderId="12" xfId="0" applyFill="1" applyBorder="1" applyAlignment="1">
      <alignment horizontal="center" vertical="center"/>
    </xf>
    <xf numFmtId="0" fontId="0" fillId="6" borderId="0" xfId="0" applyFill="1" applyBorder="1" applyAlignment="1">
      <alignment horizontal="center" vertical="center"/>
    </xf>
    <xf numFmtId="0" fontId="0" fillId="6" borderId="0" xfId="0" applyFill="1" applyBorder="1" applyAlignment="1">
      <alignment vertical="center"/>
    </xf>
    <xf numFmtId="0" fontId="0" fillId="6" borderId="13" xfId="0" applyFill="1" applyBorder="1" applyAlignment="1">
      <alignment vertical="center"/>
    </xf>
    <xf numFmtId="0" fontId="0" fillId="6" borderId="14" xfId="0"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vertical="center"/>
    </xf>
    <xf numFmtId="0" fontId="0" fillId="6" borderId="15" xfId="0" applyFill="1" applyBorder="1" applyAlignment="1">
      <alignment vertical="center"/>
    </xf>
    <xf numFmtId="0" fontId="1" fillId="2" borderId="3" xfId="0" applyFont="1" applyFill="1" applyBorder="1" applyAlignment="1">
      <alignment vertical="center" wrapText="1"/>
    </xf>
    <xf numFmtId="0" fontId="1" fillId="2" borderId="0" xfId="0" applyFont="1" applyFill="1" applyBorder="1" applyAlignment="1">
      <alignment vertical="center" wrapText="1"/>
    </xf>
    <xf numFmtId="0" fontId="0" fillId="2" borderId="0" xfId="0" applyFill="1" applyBorder="1"/>
    <xf numFmtId="0" fontId="2" fillId="2" borderId="0" xfId="0" applyFont="1" applyFill="1" applyBorder="1" applyAlignment="1"/>
    <xf numFmtId="0" fontId="10" fillId="7" borderId="0" xfId="0" applyFont="1" applyFill="1" applyAlignment="1">
      <alignment horizontal="center" vertical="center" wrapText="1"/>
    </xf>
    <xf numFmtId="0" fontId="10" fillId="7" borderId="0" xfId="0" applyFont="1" applyFill="1" applyAlignment="1">
      <alignment horizontal="left" vertical="center" wrapText="1"/>
    </xf>
    <xf numFmtId="0" fontId="9" fillId="7" borderId="0" xfId="0" applyFont="1" applyFill="1" applyAlignment="1">
      <alignment horizontal="left" vertical="center"/>
    </xf>
    <xf numFmtId="0" fontId="9" fillId="2" borderId="0" xfId="0" applyFont="1" applyFill="1" applyAlignment="1">
      <alignment horizontal="left" vertical="center"/>
    </xf>
    <xf numFmtId="0" fontId="12" fillId="5" borderId="0" xfId="1" applyFont="1" applyFill="1" applyAlignment="1">
      <alignment vertical="center"/>
    </xf>
    <xf numFmtId="0" fontId="8" fillId="5" borderId="0" xfId="1" applyFont="1" applyFill="1" applyAlignment="1">
      <alignment horizontal="left" vertical="center" wrapText="1" indent="1"/>
    </xf>
    <xf numFmtId="0" fontId="0" fillId="2" borderId="0" xfId="0" applyFill="1" applyAlignment="1">
      <alignment horizontal="center"/>
    </xf>
    <xf numFmtId="0" fontId="0" fillId="5" borderId="0" xfId="0" applyFill="1" applyAlignment="1">
      <alignment horizontal="center"/>
    </xf>
    <xf numFmtId="0" fontId="0" fillId="2" borderId="0" xfId="0" applyFill="1"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8" fillId="5" borderId="0" xfId="1" applyFont="1" applyFill="1" applyAlignment="1">
      <alignment horizontal="left" vertical="center" wrapText="1" indent="1"/>
    </xf>
    <xf numFmtId="0" fontId="0" fillId="5" borderId="0" xfId="0" applyFill="1" applyAlignment="1">
      <alignment horizontal="right"/>
    </xf>
    <xf numFmtId="0" fontId="0" fillId="2" borderId="7" xfId="0" applyFill="1" applyBorder="1" applyAlignment="1">
      <alignment horizontal="left"/>
    </xf>
    <xf numFmtId="0" fontId="1" fillId="5" borderId="0" xfId="0" applyFont="1" applyFill="1" applyAlignment="1">
      <alignment horizontal="center"/>
    </xf>
    <xf numFmtId="0" fontId="4" fillId="4" borderId="0" xfId="0" applyFont="1" applyFill="1" applyAlignment="1">
      <alignment horizontal="center"/>
    </xf>
    <xf numFmtId="0" fontId="11" fillId="8" borderId="0" xfId="0" applyFont="1" applyFill="1" applyAlignment="1">
      <alignment horizontal="center" vertical="center"/>
    </xf>
    <xf numFmtId="0" fontId="13" fillId="5" borderId="0" xfId="1" applyFont="1" applyFill="1" applyAlignment="1">
      <alignment horizontal="left" vertical="center" indent="1"/>
    </xf>
    <xf numFmtId="0" fontId="14" fillId="5" borderId="0" xfId="0" applyFont="1" applyFill="1" applyAlignment="1">
      <alignment horizontal="left" vertical="center" wrapText="1" indent="1"/>
    </xf>
    <xf numFmtId="0" fontId="14" fillId="5" borderId="0" xfId="0" applyFont="1" applyFill="1" applyAlignment="1">
      <alignment vertical="center" wrapText="1"/>
    </xf>
    <xf numFmtId="0" fontId="7" fillId="5" borderId="0" xfId="1" applyFont="1" applyFill="1" applyAlignment="1">
      <alignment horizontal="left" vertical="center" indent="1"/>
    </xf>
    <xf numFmtId="0" fontId="0" fillId="5" borderId="0" xfId="0" applyFont="1" applyFill="1"/>
    <xf numFmtId="0" fontId="15" fillId="5" borderId="0" xfId="0" applyFont="1" applyFill="1" applyAlignment="1">
      <alignment horizontal="left" vertical="top" wrapText="1"/>
    </xf>
    <xf numFmtId="0" fontId="1" fillId="2" borderId="16" xfId="0" applyFont="1" applyFill="1" applyBorder="1" applyAlignment="1">
      <alignment horizontal="center" vertical="center"/>
    </xf>
    <xf numFmtId="0" fontId="15" fillId="5" borderId="0" xfId="0" applyFont="1" applyFill="1" applyAlignment="1">
      <alignment vertical="top" wrapText="1"/>
    </xf>
    <xf numFmtId="0" fontId="15" fillId="5" borderId="0" xfId="0" applyFont="1" applyFill="1" applyAlignment="1">
      <alignment vertical="top"/>
    </xf>
    <xf numFmtId="0" fontId="0" fillId="2" borderId="0" xfId="0" applyFill="1" applyAlignment="1">
      <alignment horizontal="left" wrapText="1"/>
    </xf>
    <xf numFmtId="0" fontId="9" fillId="7" borderId="0" xfId="0" applyFont="1" applyFill="1" applyAlignment="1">
      <alignment vertical="center"/>
    </xf>
    <xf numFmtId="0" fontId="16" fillId="7" borderId="0" xfId="0" applyFont="1" applyFill="1" applyAlignment="1">
      <alignment horizontal="center" vertical="center"/>
    </xf>
    <xf numFmtId="0" fontId="1" fillId="5" borderId="0" xfId="0" applyFont="1" applyFill="1"/>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Personalizada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eginf.usp.br/?resolucao=resolucao-no-8362-de-17-de-janeiro-de-2023" TargetMode="External"/><Relationship Id="rId2" Type="http://schemas.openxmlformats.org/officeDocument/2006/relationships/hyperlink" Target="https://leginf.usp.br/?resolucao=resolucao-no-8434-de-24-de-maio-de-2023" TargetMode="External"/><Relationship Id="rId1" Type="http://schemas.openxmlformats.org/officeDocument/2006/relationships/hyperlink" Target="http://leginf.usp.br/?resolucao=resolucao-no-7354-de-27-de-junho-de-2017-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L365"/>
  <sheetViews>
    <sheetView tabSelected="1" zoomScaleNormal="100" workbookViewId="0">
      <selection sqref="A1:H2"/>
    </sheetView>
  </sheetViews>
  <sheetFormatPr defaultColWidth="0" defaultRowHeight="15" x14ac:dyDescent="0.25"/>
  <cols>
    <col min="1" max="1" width="28.28515625" style="13" customWidth="1"/>
    <col min="2" max="2" width="3.7109375" style="13" customWidth="1"/>
    <col min="3" max="3" width="11.140625" style="13" customWidth="1"/>
    <col min="4" max="4" width="3.7109375" style="13" customWidth="1"/>
    <col min="5" max="5" width="16.140625" style="13" customWidth="1"/>
    <col min="6" max="6" width="3.7109375" style="13" customWidth="1"/>
    <col min="7" max="7" width="36.42578125" style="13" customWidth="1"/>
    <col min="8" max="8" width="9.28515625" style="13" customWidth="1"/>
    <col min="9" max="9" width="7.42578125" style="14" customWidth="1"/>
    <col min="10" max="10" width="1.42578125" style="13" hidden="1"/>
    <col min="11" max="16384" width="9.140625" style="13" hidden="1"/>
  </cols>
  <sheetData>
    <row r="1" spans="1:12" ht="15.75" customHeight="1" x14ac:dyDescent="0.25">
      <c r="A1" s="72" t="s">
        <v>0</v>
      </c>
      <c r="B1" s="72"/>
      <c r="C1" s="72"/>
      <c r="D1" s="72"/>
      <c r="E1" s="72"/>
      <c r="F1" s="72"/>
      <c r="G1" s="72"/>
      <c r="H1" s="72"/>
      <c r="I1" s="28"/>
      <c r="K1" s="92" t="s">
        <v>59</v>
      </c>
    </row>
    <row r="2" spans="1:12" ht="15.75" customHeight="1" thickBot="1" x14ac:dyDescent="0.3">
      <c r="A2" s="73"/>
      <c r="B2" s="73"/>
      <c r="C2" s="73"/>
      <c r="D2" s="73"/>
      <c r="E2" s="73"/>
      <c r="F2" s="73"/>
      <c r="G2" s="73"/>
      <c r="H2" s="73"/>
      <c r="I2" s="28"/>
      <c r="L2" s="13" t="s">
        <v>5</v>
      </c>
    </row>
    <row r="3" spans="1:12" ht="7.5" customHeight="1" x14ac:dyDescent="0.25"/>
    <row r="4" spans="1:12" x14ac:dyDescent="0.25">
      <c r="A4" s="77" t="s">
        <v>33</v>
      </c>
      <c r="B4" s="77"/>
      <c r="C4" s="77"/>
      <c r="D4" s="77"/>
      <c r="E4" s="77"/>
      <c r="F4" s="77"/>
      <c r="G4" s="77"/>
      <c r="H4" s="77"/>
      <c r="I4" s="77"/>
      <c r="L4" s="13" t="s">
        <v>6</v>
      </c>
    </row>
    <row r="5" spans="1:12" ht="8.25" customHeight="1" x14ac:dyDescent="0.25">
      <c r="A5" s="29"/>
      <c r="B5" s="29"/>
      <c r="C5" s="29"/>
      <c r="D5" s="29"/>
      <c r="E5" s="29"/>
      <c r="F5" s="29"/>
      <c r="G5" s="29"/>
      <c r="H5" s="29"/>
      <c r="I5" s="29"/>
      <c r="L5" s="13" t="s">
        <v>7</v>
      </c>
    </row>
    <row r="6" spans="1:12" s="40" customFormat="1" ht="18" customHeight="1" x14ac:dyDescent="0.25">
      <c r="A6" s="80" t="s">
        <v>36</v>
      </c>
      <c r="B6" s="80"/>
      <c r="C6" s="80"/>
      <c r="D6" s="80"/>
      <c r="E6" s="80" t="s">
        <v>49</v>
      </c>
      <c r="F6" s="83"/>
      <c r="G6" s="67"/>
      <c r="H6" s="38"/>
      <c r="I6" s="39"/>
      <c r="L6" s="13" t="s">
        <v>8</v>
      </c>
    </row>
    <row r="7" spans="1:12" ht="24.75" customHeight="1" x14ac:dyDescent="0.25">
      <c r="A7" s="74" t="s">
        <v>48</v>
      </c>
      <c r="B7" s="74"/>
      <c r="C7" s="74"/>
      <c r="D7" s="74"/>
      <c r="E7" s="74"/>
      <c r="F7" s="74"/>
      <c r="G7" s="74"/>
      <c r="H7" s="74"/>
      <c r="L7" s="13" t="s">
        <v>9</v>
      </c>
    </row>
    <row r="8" spans="1:12" ht="16.5" customHeight="1" x14ac:dyDescent="0.25">
      <c r="A8" s="80" t="s">
        <v>50</v>
      </c>
      <c r="B8" s="68"/>
      <c r="C8" s="68"/>
      <c r="D8" s="68"/>
      <c r="E8" s="68"/>
      <c r="F8" s="68"/>
      <c r="G8" s="68"/>
      <c r="H8" s="68"/>
      <c r="L8" s="13" t="s">
        <v>10</v>
      </c>
    </row>
    <row r="9" spans="1:12" ht="39" customHeight="1" x14ac:dyDescent="0.25">
      <c r="A9" s="81" t="s">
        <v>51</v>
      </c>
      <c r="B9" s="81"/>
      <c r="C9" s="81"/>
      <c r="D9" s="81"/>
      <c r="E9" s="81"/>
      <c r="F9" s="81"/>
      <c r="G9" s="81"/>
      <c r="H9" s="81"/>
      <c r="L9" s="13" t="s">
        <v>11</v>
      </c>
    </row>
    <row r="10" spans="1:12" ht="39.75" customHeight="1" x14ac:dyDescent="0.25">
      <c r="A10" s="81" t="s">
        <v>52</v>
      </c>
      <c r="B10" s="81"/>
      <c r="C10" s="81"/>
      <c r="D10" s="81"/>
      <c r="E10" s="81"/>
      <c r="F10" s="81"/>
      <c r="G10" s="81"/>
      <c r="H10" s="81"/>
      <c r="I10" s="82"/>
      <c r="J10" s="82"/>
      <c r="K10" s="82"/>
      <c r="L10" s="13" t="s">
        <v>12</v>
      </c>
    </row>
    <row r="11" spans="1:12" ht="7.5" customHeight="1" x14ac:dyDescent="0.25"/>
    <row r="12" spans="1:12" x14ac:dyDescent="0.25">
      <c r="A12" s="30" t="s">
        <v>1</v>
      </c>
      <c r="B12" s="41"/>
      <c r="C12" s="41"/>
      <c r="D12" s="41"/>
      <c r="E12" s="41"/>
      <c r="F12" s="41"/>
      <c r="G12" s="41"/>
      <c r="H12" s="12"/>
      <c r="I12" s="19"/>
    </row>
    <row r="13" spans="1:12" x14ac:dyDescent="0.25">
      <c r="A13" s="30" t="s">
        <v>2</v>
      </c>
      <c r="B13" s="46"/>
      <c r="C13" s="46"/>
      <c r="D13" s="46"/>
      <c r="E13" s="46"/>
      <c r="F13" s="46"/>
      <c r="G13" s="46"/>
      <c r="H13" s="31"/>
      <c r="I13" s="32"/>
    </row>
    <row r="14" spans="1:12" x14ac:dyDescent="0.25">
      <c r="A14" s="30" t="s">
        <v>3</v>
      </c>
      <c r="B14" s="46"/>
      <c r="C14" s="46"/>
      <c r="D14" s="46"/>
      <c r="E14" s="46"/>
      <c r="F14" s="46"/>
      <c r="G14" s="46"/>
      <c r="H14" s="31"/>
      <c r="I14" s="32"/>
    </row>
    <row r="15" spans="1:12" x14ac:dyDescent="0.25">
      <c r="A15" s="30" t="s">
        <v>4</v>
      </c>
      <c r="B15" s="76"/>
      <c r="C15" s="76"/>
      <c r="D15" s="76"/>
      <c r="E15" s="76"/>
      <c r="F15" s="27"/>
      <c r="G15" s="27"/>
      <c r="H15" s="12"/>
      <c r="I15" s="19"/>
    </row>
    <row r="16" spans="1:12" x14ac:dyDescent="0.25">
      <c r="A16" s="33" t="s">
        <v>24</v>
      </c>
      <c r="B16" s="41"/>
      <c r="C16" s="41"/>
      <c r="D16" s="41"/>
      <c r="E16" s="41"/>
      <c r="F16" s="41"/>
      <c r="G16" s="41"/>
      <c r="H16" s="12"/>
      <c r="I16" s="19"/>
      <c r="J16" s="12"/>
    </row>
    <row r="17" spans="1:12" ht="12" customHeight="1" thickBot="1" x14ac:dyDescent="0.3">
      <c r="A17" s="34"/>
      <c r="B17" s="34"/>
      <c r="C17" s="34"/>
      <c r="D17" s="34"/>
      <c r="E17" s="34"/>
      <c r="F17" s="34"/>
      <c r="G17" s="34"/>
      <c r="H17" s="34"/>
    </row>
    <row r="18" spans="1:12" ht="15.75" thickTop="1" x14ac:dyDescent="0.25">
      <c r="A18" s="35" t="s">
        <v>13</v>
      </c>
      <c r="B18" s="36">
        <v>1</v>
      </c>
      <c r="C18" s="14"/>
      <c r="D18" s="14"/>
      <c r="E18" s="14"/>
      <c r="F18" s="14"/>
      <c r="G18" s="14"/>
      <c r="H18" s="14"/>
    </row>
    <row r="19" spans="1:12" x14ac:dyDescent="0.25">
      <c r="A19" s="25" t="s">
        <v>14</v>
      </c>
      <c r="B19" s="41"/>
      <c r="C19" s="41"/>
      <c r="D19" s="41"/>
      <c r="E19" s="41"/>
      <c r="F19" s="41"/>
      <c r="G19" s="41"/>
      <c r="H19" s="12"/>
      <c r="I19" s="19"/>
    </row>
    <row r="20" spans="1:12" x14ac:dyDescent="0.25">
      <c r="A20" s="25" t="s">
        <v>22</v>
      </c>
      <c r="B20" s="43"/>
      <c r="C20" s="43"/>
      <c r="D20" s="43"/>
      <c r="E20" s="43"/>
      <c r="F20" s="43"/>
      <c r="G20" s="43"/>
      <c r="H20" s="12"/>
      <c r="I20" s="19"/>
    </row>
    <row r="21" spans="1:12" x14ac:dyDescent="0.25">
      <c r="A21" s="25" t="s">
        <v>4</v>
      </c>
      <c r="B21" s="44"/>
      <c r="C21" s="44"/>
      <c r="D21" s="44"/>
      <c r="E21" s="44"/>
      <c r="F21" s="44"/>
      <c r="G21" s="44"/>
      <c r="H21" s="31"/>
      <c r="I21" s="32"/>
    </row>
    <row r="22" spans="1:12" x14ac:dyDescent="0.25">
      <c r="A22" s="25" t="s">
        <v>37</v>
      </c>
      <c r="B22" s="44"/>
      <c r="C22" s="44"/>
      <c r="D22" s="44"/>
      <c r="E22" s="44"/>
      <c r="F22" s="44"/>
      <c r="G22" s="44"/>
      <c r="H22" s="31"/>
      <c r="I22" s="32"/>
    </row>
    <row r="23" spans="1:12" ht="15" customHeight="1" x14ac:dyDescent="0.25">
      <c r="A23" s="25" t="s">
        <v>19</v>
      </c>
      <c r="B23" s="44"/>
      <c r="C23" s="44"/>
      <c r="D23" s="44"/>
      <c r="E23" s="44"/>
      <c r="F23" s="44"/>
      <c r="G23" s="44"/>
      <c r="H23" s="31"/>
      <c r="I23" s="32"/>
    </row>
    <row r="24" spans="1:12" x14ac:dyDescent="0.25">
      <c r="A24" s="25" t="s">
        <v>20</v>
      </c>
      <c r="B24" s="45"/>
      <c r="C24" s="45"/>
      <c r="D24" s="45"/>
      <c r="E24" s="45"/>
      <c r="F24" s="45"/>
      <c r="G24" s="45"/>
      <c r="H24" s="12"/>
      <c r="I24" s="19"/>
    </row>
    <row r="25" spans="1:12" x14ac:dyDescent="0.25">
      <c r="A25" s="25" t="s">
        <v>21</v>
      </c>
      <c r="B25" s="45"/>
      <c r="C25" s="45"/>
      <c r="D25" s="45"/>
      <c r="E25" s="45"/>
      <c r="F25" s="45"/>
      <c r="G25" s="45"/>
      <c r="H25" s="12"/>
      <c r="I25" s="19"/>
    </row>
    <row r="26" spans="1:12" x14ac:dyDescent="0.25">
      <c r="A26" s="25" t="s">
        <v>17</v>
      </c>
      <c r="B26" s="44"/>
      <c r="C26" s="44"/>
      <c r="D26" s="44"/>
      <c r="E26" s="44"/>
      <c r="F26" s="44"/>
      <c r="G26" s="44"/>
      <c r="H26" s="12"/>
      <c r="I26" s="19"/>
    </row>
    <row r="27" spans="1:12" x14ac:dyDescent="0.25">
      <c r="A27" s="25" t="s">
        <v>18</v>
      </c>
      <c r="B27" s="42"/>
      <c r="C27" s="42"/>
      <c r="D27" s="42"/>
      <c r="E27" s="42"/>
      <c r="F27" s="42"/>
      <c r="G27" s="42"/>
      <c r="H27" s="12"/>
      <c r="I27" s="19"/>
    </row>
    <row r="28" spans="1:12" x14ac:dyDescent="0.25">
      <c r="B28" s="86"/>
      <c r="C28" s="11" t="s">
        <v>30</v>
      </c>
      <c r="D28" s="86"/>
      <c r="E28" s="11" t="s">
        <v>31</v>
      </c>
      <c r="F28" s="86"/>
      <c r="G28" s="84" t="s">
        <v>53</v>
      </c>
      <c r="I28" s="13"/>
      <c r="L28" s="13" t="str">
        <f>IF(ISTEXT(D28),"Aposentado","")</f>
        <v/>
      </c>
    </row>
    <row r="29" spans="1:12" x14ac:dyDescent="0.25">
      <c r="B29" s="14"/>
      <c r="C29" s="11"/>
      <c r="D29" s="15"/>
      <c r="E29" s="11"/>
      <c r="F29" s="86"/>
      <c r="G29" s="84" t="s">
        <v>54</v>
      </c>
      <c r="I29" s="13"/>
    </row>
    <row r="30" spans="1:12" ht="15" customHeight="1" x14ac:dyDescent="0.25">
      <c r="A30" s="11"/>
      <c r="B30" s="16"/>
      <c r="C30" s="16"/>
      <c r="G30" s="88" t="s">
        <v>55</v>
      </c>
      <c r="H30" s="87"/>
      <c r="I30" s="87"/>
      <c r="J30" s="87"/>
    </row>
    <row r="31" spans="1:12" x14ac:dyDescent="0.25">
      <c r="A31" s="11"/>
      <c r="B31" s="16"/>
      <c r="C31" s="16"/>
      <c r="G31" s="85"/>
      <c r="H31" s="85"/>
      <c r="I31" s="85"/>
      <c r="J31" s="85"/>
    </row>
    <row r="32" spans="1:12" x14ac:dyDescent="0.25">
      <c r="A32" s="11" t="s">
        <v>15</v>
      </c>
      <c r="B32" s="16"/>
      <c r="C32" s="16"/>
    </row>
    <row r="33" spans="1:12" x14ac:dyDescent="0.25">
      <c r="B33" s="86"/>
      <c r="C33" s="11" t="s">
        <v>32</v>
      </c>
      <c r="D33" s="37"/>
      <c r="E33" s="37"/>
      <c r="F33" s="37"/>
      <c r="G33" s="37"/>
    </row>
    <row r="34" spans="1:12" x14ac:dyDescent="0.25">
      <c r="B34" s="86"/>
      <c r="C34" s="11" t="s">
        <v>16</v>
      </c>
    </row>
    <row r="35" spans="1:12" ht="10.5" customHeight="1" x14ac:dyDescent="0.25"/>
    <row r="36" spans="1:12" x14ac:dyDescent="0.25">
      <c r="A36" s="8" t="s">
        <v>13</v>
      </c>
      <c r="B36" s="9">
        <v>2</v>
      </c>
      <c r="C36" s="10"/>
      <c r="D36" s="10"/>
      <c r="E36" s="10"/>
      <c r="F36" s="10"/>
      <c r="G36" s="10"/>
      <c r="H36" s="10"/>
    </row>
    <row r="37" spans="1:12" x14ac:dyDescent="0.25">
      <c r="A37" s="25" t="s">
        <v>14</v>
      </c>
      <c r="B37" s="41"/>
      <c r="C37" s="41"/>
      <c r="D37" s="41"/>
      <c r="E37" s="41"/>
      <c r="F37" s="41"/>
      <c r="G37" s="41"/>
      <c r="H37" s="12"/>
      <c r="I37" s="19"/>
    </row>
    <row r="38" spans="1:12" x14ac:dyDescent="0.25">
      <c r="A38" s="25" t="s">
        <v>22</v>
      </c>
      <c r="B38" s="43"/>
      <c r="C38" s="43"/>
      <c r="D38" s="43"/>
      <c r="E38" s="43"/>
      <c r="F38" s="43"/>
      <c r="G38" s="43"/>
      <c r="H38" s="12"/>
      <c r="I38" s="19"/>
    </row>
    <row r="39" spans="1:12" x14ac:dyDescent="0.25">
      <c r="A39" s="25" t="s">
        <v>4</v>
      </c>
      <c r="B39" s="44"/>
      <c r="C39" s="44"/>
      <c r="D39" s="44"/>
      <c r="E39" s="44"/>
      <c r="F39" s="44"/>
      <c r="G39" s="44"/>
      <c r="H39" s="12"/>
      <c r="I39" s="19"/>
    </row>
    <row r="40" spans="1:12" x14ac:dyDescent="0.25">
      <c r="A40" s="25" t="s">
        <v>37</v>
      </c>
      <c r="B40" s="44"/>
      <c r="C40" s="44"/>
      <c r="D40" s="44"/>
      <c r="E40" s="44"/>
      <c r="F40" s="44"/>
      <c r="G40" s="44"/>
      <c r="H40" s="12"/>
      <c r="I40" s="19"/>
    </row>
    <row r="41" spans="1:12" ht="15" customHeight="1" x14ac:dyDescent="0.25">
      <c r="A41" s="25" t="s">
        <v>19</v>
      </c>
      <c r="B41" s="44"/>
      <c r="C41" s="44"/>
      <c r="D41" s="44"/>
      <c r="E41" s="44"/>
      <c r="F41" s="44"/>
      <c r="G41" s="44"/>
      <c r="H41" s="12"/>
      <c r="I41" s="19"/>
    </row>
    <row r="42" spans="1:12" x14ac:dyDescent="0.25">
      <c r="A42" s="25" t="s">
        <v>20</v>
      </c>
      <c r="B42" s="45"/>
      <c r="C42" s="45"/>
      <c r="D42" s="45"/>
      <c r="E42" s="45"/>
      <c r="F42" s="45"/>
      <c r="G42" s="45"/>
      <c r="H42" s="12"/>
      <c r="I42" s="19"/>
    </row>
    <row r="43" spans="1:12" x14ac:dyDescent="0.25">
      <c r="A43" s="25" t="s">
        <v>21</v>
      </c>
      <c r="B43" s="45"/>
      <c r="C43" s="45"/>
      <c r="D43" s="45"/>
      <c r="E43" s="45"/>
      <c r="F43" s="45"/>
      <c r="G43" s="45"/>
      <c r="H43" s="12"/>
      <c r="I43" s="19"/>
    </row>
    <row r="44" spans="1:12" x14ac:dyDescent="0.25">
      <c r="A44" s="25" t="s">
        <v>17</v>
      </c>
      <c r="B44" s="44"/>
      <c r="C44" s="44"/>
      <c r="D44" s="44"/>
      <c r="E44" s="44"/>
      <c r="F44" s="44"/>
      <c r="G44" s="44"/>
      <c r="H44" s="12"/>
      <c r="I44" s="19"/>
    </row>
    <row r="45" spans="1:12" x14ac:dyDescent="0.25">
      <c r="A45" s="25" t="s">
        <v>18</v>
      </c>
      <c r="B45" s="42"/>
      <c r="C45" s="42"/>
      <c r="D45" s="42"/>
      <c r="E45" s="42"/>
      <c r="F45" s="42"/>
      <c r="G45" s="42"/>
      <c r="H45" s="12"/>
      <c r="I45" s="19"/>
    </row>
    <row r="46" spans="1:12" x14ac:dyDescent="0.25">
      <c r="B46" s="86"/>
      <c r="C46" s="11" t="s">
        <v>30</v>
      </c>
      <c r="D46" s="86"/>
      <c r="E46" s="11" t="s">
        <v>31</v>
      </c>
      <c r="F46" s="86"/>
      <c r="G46" s="84" t="s">
        <v>53</v>
      </c>
      <c r="L46" s="13" t="str">
        <f>IF(ISTEXT(D46),"Aposentado","")</f>
        <v/>
      </c>
    </row>
    <row r="47" spans="1:12" x14ac:dyDescent="0.25">
      <c r="B47" s="14"/>
      <c r="C47" s="11"/>
      <c r="D47" s="15"/>
      <c r="E47" s="11"/>
      <c r="F47" s="86"/>
      <c r="G47" s="84" t="s">
        <v>54</v>
      </c>
    </row>
    <row r="48" spans="1:12" x14ac:dyDescent="0.25">
      <c r="A48" s="11"/>
      <c r="B48" s="16"/>
      <c r="C48" s="16"/>
      <c r="G48" s="88" t="s">
        <v>55</v>
      </c>
    </row>
    <row r="49" spans="1:12" x14ac:dyDescent="0.25">
      <c r="A49" s="11" t="s">
        <v>15</v>
      </c>
      <c r="B49" s="16"/>
      <c r="C49" s="16"/>
    </row>
    <row r="50" spans="1:12" x14ac:dyDescent="0.25">
      <c r="B50" s="86"/>
      <c r="C50" s="11" t="s">
        <v>32</v>
      </c>
      <c r="D50" s="37"/>
      <c r="E50" s="37"/>
      <c r="F50" s="37"/>
      <c r="G50" s="37"/>
    </row>
    <row r="51" spans="1:12" x14ac:dyDescent="0.25">
      <c r="B51" s="86"/>
      <c r="C51" s="11" t="s">
        <v>16</v>
      </c>
    </row>
    <row r="52" spans="1:12" ht="12" customHeight="1" x14ac:dyDescent="0.25"/>
    <row r="53" spans="1:12" x14ac:dyDescent="0.25">
      <c r="A53" s="8" t="s">
        <v>13</v>
      </c>
      <c r="B53" s="17">
        <v>3</v>
      </c>
      <c r="C53" s="10"/>
      <c r="D53" s="10"/>
      <c r="E53" s="10"/>
      <c r="F53" s="10"/>
      <c r="G53" s="10"/>
      <c r="H53" s="10"/>
    </row>
    <row r="54" spans="1:12" x14ac:dyDescent="0.25">
      <c r="A54" s="25" t="s">
        <v>14</v>
      </c>
      <c r="B54" s="41"/>
      <c r="C54" s="41"/>
      <c r="D54" s="41"/>
      <c r="E54" s="41"/>
      <c r="F54" s="41"/>
      <c r="G54" s="41"/>
      <c r="H54" s="12"/>
      <c r="I54" s="19"/>
    </row>
    <row r="55" spans="1:12" x14ac:dyDescent="0.25">
      <c r="A55" s="25" t="s">
        <v>22</v>
      </c>
      <c r="B55" s="43"/>
      <c r="C55" s="43"/>
      <c r="D55" s="43"/>
      <c r="E55" s="43"/>
      <c r="F55" s="43"/>
      <c r="G55" s="43"/>
      <c r="H55" s="12"/>
      <c r="I55" s="19"/>
    </row>
    <row r="56" spans="1:12" x14ac:dyDescent="0.25">
      <c r="A56" s="25" t="s">
        <v>4</v>
      </c>
      <c r="B56" s="44"/>
      <c r="C56" s="44"/>
      <c r="D56" s="44"/>
      <c r="E56" s="44"/>
      <c r="F56" s="44"/>
      <c r="G56" s="44"/>
      <c r="H56" s="12"/>
      <c r="I56" s="19"/>
    </row>
    <row r="57" spans="1:12" x14ac:dyDescent="0.25">
      <c r="A57" s="25" t="s">
        <v>37</v>
      </c>
      <c r="B57" s="44"/>
      <c r="C57" s="44"/>
      <c r="D57" s="44"/>
      <c r="E57" s="44"/>
      <c r="F57" s="44"/>
      <c r="G57" s="44"/>
      <c r="H57" s="12"/>
      <c r="I57" s="19"/>
    </row>
    <row r="58" spans="1:12" ht="15" customHeight="1" x14ac:dyDescent="0.25">
      <c r="A58" s="25" t="s">
        <v>19</v>
      </c>
      <c r="B58" s="44"/>
      <c r="C58" s="44"/>
      <c r="D58" s="44"/>
      <c r="E58" s="44"/>
      <c r="F58" s="44"/>
      <c r="G58" s="44"/>
      <c r="H58" s="12"/>
      <c r="I58" s="19"/>
    </row>
    <row r="59" spans="1:12" x14ac:dyDescent="0.25">
      <c r="A59" s="25" t="s">
        <v>20</v>
      </c>
      <c r="B59" s="45"/>
      <c r="C59" s="45"/>
      <c r="D59" s="45"/>
      <c r="E59" s="45"/>
      <c r="F59" s="45"/>
      <c r="G59" s="45"/>
      <c r="H59" s="12"/>
      <c r="I59" s="19"/>
    </row>
    <row r="60" spans="1:12" x14ac:dyDescent="0.25">
      <c r="A60" s="25" t="s">
        <v>21</v>
      </c>
      <c r="B60" s="45"/>
      <c r="C60" s="45"/>
      <c r="D60" s="45"/>
      <c r="E60" s="45"/>
      <c r="F60" s="45"/>
      <c r="G60" s="45"/>
      <c r="H60" s="12"/>
      <c r="I60" s="19"/>
    </row>
    <row r="61" spans="1:12" x14ac:dyDescent="0.25">
      <c r="A61" s="25" t="s">
        <v>17</v>
      </c>
      <c r="B61" s="44"/>
      <c r="C61" s="44"/>
      <c r="D61" s="44"/>
      <c r="E61" s="44"/>
      <c r="F61" s="44"/>
      <c r="G61" s="44"/>
      <c r="H61" s="12"/>
      <c r="I61" s="19"/>
    </row>
    <row r="62" spans="1:12" x14ac:dyDescent="0.25">
      <c r="A62" s="25" t="s">
        <v>18</v>
      </c>
      <c r="B62" s="42"/>
      <c r="C62" s="42"/>
      <c r="D62" s="42"/>
      <c r="E62" s="42"/>
      <c r="F62" s="42"/>
      <c r="G62" s="42"/>
      <c r="H62" s="12"/>
      <c r="I62" s="19"/>
    </row>
    <row r="63" spans="1:12" x14ac:dyDescent="0.25">
      <c r="B63" s="86"/>
      <c r="C63" s="11" t="s">
        <v>30</v>
      </c>
      <c r="D63" s="86"/>
      <c r="E63" s="11" t="s">
        <v>31</v>
      </c>
      <c r="F63" s="86"/>
      <c r="G63" s="84" t="s">
        <v>53</v>
      </c>
      <c r="L63" s="13" t="str">
        <f>IF(ISTEXT(D63),"Aposentado","")</f>
        <v/>
      </c>
    </row>
    <row r="64" spans="1:12" x14ac:dyDescent="0.25">
      <c r="B64" s="14"/>
      <c r="C64" s="11"/>
      <c r="D64" s="15"/>
      <c r="E64" s="11"/>
      <c r="F64" s="86"/>
      <c r="G64" s="84" t="s">
        <v>54</v>
      </c>
    </row>
    <row r="65" spans="1:12" x14ac:dyDescent="0.25">
      <c r="A65" s="11"/>
      <c r="B65" s="16"/>
      <c r="C65" s="16"/>
      <c r="G65" s="88" t="s">
        <v>55</v>
      </c>
    </row>
    <row r="66" spans="1:12" x14ac:dyDescent="0.25">
      <c r="A66" s="11" t="s">
        <v>15</v>
      </c>
      <c r="B66" s="16"/>
      <c r="C66" s="16"/>
    </row>
    <row r="67" spans="1:12" x14ac:dyDescent="0.25">
      <c r="B67" s="86"/>
      <c r="C67" s="11" t="s">
        <v>32</v>
      </c>
      <c r="D67" s="37"/>
      <c r="E67" s="37"/>
      <c r="F67" s="37"/>
      <c r="G67" s="37"/>
    </row>
    <row r="68" spans="1:12" x14ac:dyDescent="0.25">
      <c r="B68" s="86"/>
      <c r="C68" s="11" t="s">
        <v>16</v>
      </c>
    </row>
    <row r="69" spans="1:12" ht="12" customHeight="1" x14ac:dyDescent="0.25"/>
    <row r="70" spans="1:12" x14ac:dyDescent="0.25">
      <c r="A70" s="8" t="s">
        <v>13</v>
      </c>
      <c r="B70" s="17">
        <v>4</v>
      </c>
      <c r="C70" s="10"/>
      <c r="D70" s="10"/>
      <c r="E70" s="10"/>
      <c r="F70" s="10"/>
      <c r="G70" s="10"/>
      <c r="H70" s="10"/>
    </row>
    <row r="71" spans="1:12" x14ac:dyDescent="0.25">
      <c r="A71" s="25" t="s">
        <v>14</v>
      </c>
      <c r="B71" s="41"/>
      <c r="C71" s="41"/>
      <c r="D71" s="41"/>
      <c r="E71" s="41"/>
      <c r="F71" s="41"/>
      <c r="G71" s="41"/>
      <c r="H71" s="12"/>
      <c r="I71" s="19"/>
    </row>
    <row r="72" spans="1:12" x14ac:dyDescent="0.25">
      <c r="A72" s="25" t="s">
        <v>22</v>
      </c>
      <c r="B72" s="43"/>
      <c r="C72" s="43"/>
      <c r="D72" s="43"/>
      <c r="E72" s="43"/>
      <c r="F72" s="43"/>
      <c r="G72" s="43"/>
      <c r="H72" s="12"/>
      <c r="I72" s="19"/>
    </row>
    <row r="73" spans="1:12" x14ac:dyDescent="0.25">
      <c r="A73" s="25" t="s">
        <v>4</v>
      </c>
      <c r="B73" s="44"/>
      <c r="C73" s="44"/>
      <c r="D73" s="44"/>
      <c r="E73" s="44"/>
      <c r="F73" s="44"/>
      <c r="G73" s="44"/>
      <c r="H73" s="12"/>
      <c r="I73" s="19"/>
    </row>
    <row r="74" spans="1:12" x14ac:dyDescent="0.25">
      <c r="A74" s="25" t="s">
        <v>37</v>
      </c>
      <c r="B74" s="44"/>
      <c r="C74" s="44"/>
      <c r="D74" s="44"/>
      <c r="E74" s="44"/>
      <c r="F74" s="44"/>
      <c r="G74" s="44"/>
      <c r="H74" s="12"/>
      <c r="I74" s="19"/>
    </row>
    <row r="75" spans="1:12" ht="15" customHeight="1" x14ac:dyDescent="0.25">
      <c r="A75" s="25" t="s">
        <v>19</v>
      </c>
      <c r="B75" s="44"/>
      <c r="C75" s="44"/>
      <c r="D75" s="44"/>
      <c r="E75" s="44"/>
      <c r="F75" s="44"/>
      <c r="G75" s="44"/>
      <c r="H75" s="12"/>
      <c r="I75" s="19"/>
    </row>
    <row r="76" spans="1:12" x14ac:dyDescent="0.25">
      <c r="A76" s="25" t="s">
        <v>20</v>
      </c>
      <c r="B76" s="45"/>
      <c r="C76" s="45"/>
      <c r="D76" s="45"/>
      <c r="E76" s="45"/>
      <c r="F76" s="45"/>
      <c r="G76" s="45"/>
      <c r="H76" s="12"/>
      <c r="I76" s="19"/>
    </row>
    <row r="77" spans="1:12" x14ac:dyDescent="0.25">
      <c r="A77" s="25" t="s">
        <v>21</v>
      </c>
      <c r="B77" s="45"/>
      <c r="C77" s="45"/>
      <c r="D77" s="45"/>
      <c r="E77" s="45"/>
      <c r="F77" s="45"/>
      <c r="G77" s="45"/>
      <c r="H77" s="12"/>
      <c r="I77" s="19"/>
    </row>
    <row r="78" spans="1:12" x14ac:dyDescent="0.25">
      <c r="A78" s="25" t="s">
        <v>17</v>
      </c>
      <c r="B78" s="44"/>
      <c r="C78" s="44"/>
      <c r="D78" s="44"/>
      <c r="E78" s="44"/>
      <c r="F78" s="44"/>
      <c r="G78" s="44"/>
      <c r="H78" s="12"/>
      <c r="I78" s="19"/>
    </row>
    <row r="79" spans="1:12" x14ac:dyDescent="0.25">
      <c r="A79" s="25" t="s">
        <v>18</v>
      </c>
      <c r="B79" s="42"/>
      <c r="C79" s="42"/>
      <c r="D79" s="42"/>
      <c r="E79" s="42"/>
      <c r="F79" s="42"/>
      <c r="G79" s="42"/>
      <c r="H79" s="12"/>
      <c r="I79" s="19"/>
    </row>
    <row r="80" spans="1:12" x14ac:dyDescent="0.25">
      <c r="B80" s="86"/>
      <c r="C80" s="11" t="s">
        <v>30</v>
      </c>
      <c r="D80" s="86"/>
      <c r="E80" s="11" t="s">
        <v>31</v>
      </c>
      <c r="F80" s="86"/>
      <c r="G80" s="84" t="s">
        <v>53</v>
      </c>
      <c r="L80" s="13" t="str">
        <f>IF(ISTEXT(D80),"Aposentado","")</f>
        <v/>
      </c>
    </row>
    <row r="81" spans="1:9" x14ac:dyDescent="0.25">
      <c r="E81" s="11"/>
      <c r="F81" s="86"/>
      <c r="G81" s="84" t="s">
        <v>54</v>
      </c>
    </row>
    <row r="82" spans="1:9" x14ac:dyDescent="0.25">
      <c r="A82" s="11"/>
      <c r="B82" s="16"/>
      <c r="C82" s="16"/>
      <c r="G82" s="88" t="s">
        <v>55</v>
      </c>
    </row>
    <row r="83" spans="1:9" x14ac:dyDescent="0.25">
      <c r="A83" s="11" t="s">
        <v>15</v>
      </c>
      <c r="B83" s="16"/>
      <c r="C83" s="16"/>
    </row>
    <row r="84" spans="1:9" x14ac:dyDescent="0.25">
      <c r="B84" s="86"/>
      <c r="C84" s="11" t="s">
        <v>32</v>
      </c>
      <c r="D84" s="37"/>
      <c r="E84" s="37"/>
      <c r="F84" s="37"/>
      <c r="G84" s="37"/>
    </row>
    <row r="85" spans="1:9" x14ac:dyDescent="0.25">
      <c r="B85" s="86"/>
      <c r="C85" s="11" t="s">
        <v>16</v>
      </c>
    </row>
    <row r="86" spans="1:9" ht="12" customHeight="1" x14ac:dyDescent="0.25"/>
    <row r="87" spans="1:9" x14ac:dyDescent="0.25">
      <c r="A87" s="8" t="s">
        <v>13</v>
      </c>
      <c r="B87" s="17">
        <v>5</v>
      </c>
      <c r="C87" s="10"/>
      <c r="D87" s="10"/>
      <c r="E87" s="10"/>
      <c r="F87" s="10"/>
      <c r="G87" s="10"/>
      <c r="H87" s="10"/>
    </row>
    <row r="88" spans="1:9" x14ac:dyDescent="0.25">
      <c r="A88" s="25" t="s">
        <v>14</v>
      </c>
      <c r="B88" s="41"/>
      <c r="C88" s="41"/>
      <c r="D88" s="41"/>
      <c r="E88" s="41"/>
      <c r="F88" s="41"/>
      <c r="G88" s="41"/>
      <c r="H88" s="12"/>
      <c r="I88" s="19"/>
    </row>
    <row r="89" spans="1:9" x14ac:dyDescent="0.25">
      <c r="A89" s="25" t="s">
        <v>22</v>
      </c>
      <c r="B89" s="43"/>
      <c r="C89" s="43"/>
      <c r="D89" s="43"/>
      <c r="E89" s="43"/>
      <c r="F89" s="43"/>
      <c r="G89" s="43"/>
      <c r="H89" s="12"/>
      <c r="I89" s="19"/>
    </row>
    <row r="90" spans="1:9" x14ac:dyDescent="0.25">
      <c r="A90" s="25" t="s">
        <v>4</v>
      </c>
      <c r="B90" s="44"/>
      <c r="C90" s="44"/>
      <c r="D90" s="44"/>
      <c r="E90" s="44"/>
      <c r="F90" s="44"/>
      <c r="G90" s="44"/>
      <c r="H90" s="12"/>
      <c r="I90" s="19"/>
    </row>
    <row r="91" spans="1:9" x14ac:dyDescent="0.25">
      <c r="A91" s="25" t="s">
        <v>37</v>
      </c>
      <c r="B91" s="44"/>
      <c r="C91" s="44"/>
      <c r="D91" s="44"/>
      <c r="E91" s="44"/>
      <c r="F91" s="44"/>
      <c r="G91" s="44"/>
      <c r="H91" s="12"/>
      <c r="I91" s="19"/>
    </row>
    <row r="92" spans="1:9" ht="15" customHeight="1" x14ac:dyDescent="0.25">
      <c r="A92" s="25" t="s">
        <v>19</v>
      </c>
      <c r="B92" s="44"/>
      <c r="C92" s="44"/>
      <c r="D92" s="44"/>
      <c r="E92" s="44"/>
      <c r="F92" s="44"/>
      <c r="G92" s="44"/>
      <c r="H92" s="12"/>
      <c r="I92" s="19"/>
    </row>
    <row r="93" spans="1:9" x14ac:dyDescent="0.25">
      <c r="A93" s="25" t="s">
        <v>20</v>
      </c>
      <c r="B93" s="45"/>
      <c r="C93" s="45"/>
      <c r="D93" s="45"/>
      <c r="E93" s="45"/>
      <c r="F93" s="45"/>
      <c r="G93" s="45"/>
      <c r="H93" s="12"/>
      <c r="I93" s="19"/>
    </row>
    <row r="94" spans="1:9" x14ac:dyDescent="0.25">
      <c r="A94" s="25" t="s">
        <v>21</v>
      </c>
      <c r="B94" s="45"/>
      <c r="C94" s="45"/>
      <c r="D94" s="45"/>
      <c r="E94" s="45"/>
      <c r="F94" s="45"/>
      <c r="G94" s="45"/>
      <c r="H94" s="12"/>
      <c r="I94" s="19"/>
    </row>
    <row r="95" spans="1:9" x14ac:dyDescent="0.25">
      <c r="A95" s="25" t="s">
        <v>17</v>
      </c>
      <c r="B95" s="44"/>
      <c r="C95" s="44"/>
      <c r="D95" s="44"/>
      <c r="E95" s="44"/>
      <c r="F95" s="44"/>
      <c r="G95" s="44"/>
      <c r="H95" s="12"/>
      <c r="I95" s="19"/>
    </row>
    <row r="96" spans="1:9" x14ac:dyDescent="0.25">
      <c r="A96" s="25" t="s">
        <v>18</v>
      </c>
      <c r="B96" s="42"/>
      <c r="C96" s="42"/>
      <c r="D96" s="42"/>
      <c r="E96" s="42"/>
      <c r="F96" s="42"/>
      <c r="G96" s="42"/>
      <c r="H96" s="12"/>
      <c r="I96" s="19"/>
    </row>
    <row r="97" spans="1:12" x14ac:dyDescent="0.25">
      <c r="B97" s="86"/>
      <c r="C97" s="11" t="s">
        <v>30</v>
      </c>
      <c r="D97" s="86"/>
      <c r="E97" s="11" t="s">
        <v>31</v>
      </c>
      <c r="F97" s="86"/>
      <c r="G97" s="84" t="s">
        <v>53</v>
      </c>
      <c r="L97" s="13" t="str">
        <f>IF(ISTEXT(D97),"Aposentado","")</f>
        <v/>
      </c>
    </row>
    <row r="98" spans="1:12" x14ac:dyDescent="0.25">
      <c r="E98" s="11"/>
      <c r="F98" s="86"/>
      <c r="G98" s="84" t="s">
        <v>54</v>
      </c>
    </row>
    <row r="99" spans="1:12" x14ac:dyDescent="0.25">
      <c r="A99" s="11"/>
      <c r="B99" s="16"/>
      <c r="C99" s="16"/>
      <c r="G99" s="88" t="s">
        <v>55</v>
      </c>
    </row>
    <row r="100" spans="1:12" x14ac:dyDescent="0.25">
      <c r="A100" s="11" t="s">
        <v>15</v>
      </c>
      <c r="B100" s="16"/>
      <c r="C100" s="16"/>
    </row>
    <row r="101" spans="1:12" x14ac:dyDescent="0.25">
      <c r="B101" s="86"/>
      <c r="C101" s="11" t="s">
        <v>32</v>
      </c>
      <c r="D101" s="37"/>
      <c r="E101" s="37"/>
      <c r="F101" s="37"/>
      <c r="G101" s="37"/>
    </row>
    <row r="102" spans="1:12" x14ac:dyDescent="0.25">
      <c r="B102" s="86"/>
      <c r="C102" s="11" t="s">
        <v>16</v>
      </c>
    </row>
    <row r="103" spans="1:12" ht="12" customHeight="1" x14ac:dyDescent="0.25"/>
    <row r="104" spans="1:12" x14ac:dyDescent="0.25">
      <c r="A104" s="8" t="s">
        <v>13</v>
      </c>
      <c r="B104" s="17">
        <v>6</v>
      </c>
      <c r="C104" s="10"/>
      <c r="D104" s="10"/>
      <c r="E104" s="10"/>
      <c r="F104" s="10"/>
      <c r="G104" s="10"/>
      <c r="H104" s="10"/>
    </row>
    <row r="105" spans="1:12" x14ac:dyDescent="0.25">
      <c r="A105" s="26" t="s">
        <v>14</v>
      </c>
      <c r="B105" s="41"/>
      <c r="C105" s="41"/>
      <c r="D105" s="41"/>
      <c r="E105" s="41"/>
      <c r="F105" s="41"/>
      <c r="G105" s="41"/>
      <c r="H105" s="19"/>
      <c r="I105" s="19"/>
    </row>
    <row r="106" spans="1:12" x14ac:dyDescent="0.25">
      <c r="A106" s="25" t="s">
        <v>22</v>
      </c>
      <c r="B106" s="43"/>
      <c r="C106" s="43"/>
      <c r="D106" s="43"/>
      <c r="E106" s="43"/>
      <c r="F106" s="43"/>
      <c r="G106" s="43"/>
      <c r="H106" s="12"/>
      <c r="I106" s="19"/>
    </row>
    <row r="107" spans="1:12" x14ac:dyDescent="0.25">
      <c r="A107" s="25" t="s">
        <v>4</v>
      </c>
      <c r="B107" s="44"/>
      <c r="C107" s="44"/>
      <c r="D107" s="44"/>
      <c r="E107" s="44"/>
      <c r="F107" s="44"/>
      <c r="G107" s="44"/>
      <c r="H107" s="12"/>
      <c r="I107" s="19"/>
    </row>
    <row r="108" spans="1:12" x14ac:dyDescent="0.25">
      <c r="A108" s="25" t="s">
        <v>37</v>
      </c>
      <c r="B108" s="44"/>
      <c r="C108" s="44"/>
      <c r="D108" s="44"/>
      <c r="E108" s="44"/>
      <c r="F108" s="44"/>
      <c r="G108" s="44"/>
      <c r="H108" s="12"/>
      <c r="I108" s="19"/>
    </row>
    <row r="109" spans="1:12" ht="15" customHeight="1" x14ac:dyDescent="0.25">
      <c r="A109" s="25" t="s">
        <v>19</v>
      </c>
      <c r="B109" s="44"/>
      <c r="C109" s="44"/>
      <c r="D109" s="44"/>
      <c r="E109" s="44"/>
      <c r="F109" s="44"/>
      <c r="G109" s="44"/>
      <c r="H109" s="12"/>
      <c r="I109" s="19"/>
    </row>
    <row r="110" spans="1:12" x14ac:dyDescent="0.25">
      <c r="A110" s="25" t="s">
        <v>20</v>
      </c>
      <c r="B110" s="45"/>
      <c r="C110" s="45"/>
      <c r="D110" s="45"/>
      <c r="E110" s="45"/>
      <c r="F110" s="45"/>
      <c r="G110" s="45"/>
      <c r="H110" s="12"/>
      <c r="I110" s="19"/>
    </row>
    <row r="111" spans="1:12" x14ac:dyDescent="0.25">
      <c r="A111" s="25" t="s">
        <v>21</v>
      </c>
      <c r="B111" s="45"/>
      <c r="C111" s="45"/>
      <c r="D111" s="45"/>
      <c r="E111" s="45"/>
      <c r="F111" s="45"/>
      <c r="G111" s="45"/>
      <c r="H111" s="12"/>
      <c r="I111" s="19"/>
    </row>
    <row r="112" spans="1:12" x14ac:dyDescent="0.25">
      <c r="A112" s="25" t="s">
        <v>17</v>
      </c>
      <c r="B112" s="44"/>
      <c r="C112" s="44"/>
      <c r="D112" s="44"/>
      <c r="E112" s="44"/>
      <c r="F112" s="44"/>
      <c r="G112" s="44"/>
      <c r="H112" s="12"/>
      <c r="I112" s="19"/>
    </row>
    <row r="113" spans="1:12" x14ac:dyDescent="0.25">
      <c r="A113" s="25" t="s">
        <v>18</v>
      </c>
      <c r="B113" s="42"/>
      <c r="C113" s="42"/>
      <c r="D113" s="42"/>
      <c r="E113" s="42"/>
      <c r="F113" s="42"/>
      <c r="G113" s="42"/>
      <c r="H113" s="12"/>
      <c r="I113" s="19"/>
    </row>
    <row r="114" spans="1:12" x14ac:dyDescent="0.25">
      <c r="B114" s="86"/>
      <c r="C114" s="11" t="s">
        <v>30</v>
      </c>
      <c r="D114" s="86"/>
      <c r="E114" s="11" t="s">
        <v>31</v>
      </c>
      <c r="F114" s="86"/>
      <c r="G114" s="84" t="s">
        <v>53</v>
      </c>
      <c r="L114" s="13" t="str">
        <f>IF(ISTEXT(D114),"Aposentado","")</f>
        <v/>
      </c>
    </row>
    <row r="115" spans="1:12" x14ac:dyDescent="0.25">
      <c r="B115" s="16"/>
      <c r="C115" s="16"/>
      <c r="E115" s="11"/>
      <c r="F115" s="86"/>
      <c r="G115" s="84" t="s">
        <v>54</v>
      </c>
    </row>
    <row r="116" spans="1:12" x14ac:dyDescent="0.25">
      <c r="A116" s="11"/>
      <c r="B116" s="16"/>
      <c r="C116" s="16"/>
      <c r="G116" s="88" t="s">
        <v>55</v>
      </c>
    </row>
    <row r="117" spans="1:12" x14ac:dyDescent="0.25">
      <c r="A117" s="11" t="s">
        <v>15</v>
      </c>
      <c r="B117" s="16"/>
      <c r="C117" s="16"/>
    </row>
    <row r="118" spans="1:12" x14ac:dyDescent="0.25">
      <c r="B118" s="86"/>
      <c r="C118" s="11" t="s">
        <v>32</v>
      </c>
      <c r="D118" s="37"/>
      <c r="E118" s="37"/>
      <c r="F118" s="37"/>
      <c r="G118" s="37"/>
    </row>
    <row r="119" spans="1:12" x14ac:dyDescent="0.25">
      <c r="B119" s="86"/>
      <c r="C119" s="11" t="s">
        <v>16</v>
      </c>
    </row>
    <row r="120" spans="1:12" ht="12" customHeight="1" x14ac:dyDescent="0.25"/>
    <row r="121" spans="1:12" x14ac:dyDescent="0.25">
      <c r="A121" s="8" t="s">
        <v>13</v>
      </c>
      <c r="B121" s="17">
        <v>7</v>
      </c>
      <c r="C121" s="10"/>
      <c r="D121" s="10"/>
      <c r="E121" s="10"/>
      <c r="F121" s="10"/>
      <c r="G121" s="10"/>
      <c r="H121" s="10"/>
    </row>
    <row r="122" spans="1:12" x14ac:dyDescent="0.25">
      <c r="A122" s="25" t="s">
        <v>14</v>
      </c>
      <c r="B122" s="41"/>
      <c r="C122" s="41"/>
      <c r="D122" s="41"/>
      <c r="E122" s="41"/>
      <c r="F122" s="41"/>
      <c r="G122" s="41"/>
      <c r="H122" s="12"/>
      <c r="I122" s="19"/>
    </row>
    <row r="123" spans="1:12" x14ac:dyDescent="0.25">
      <c r="A123" s="25" t="s">
        <v>22</v>
      </c>
      <c r="B123" s="43"/>
      <c r="C123" s="43"/>
      <c r="D123" s="43"/>
      <c r="E123" s="43"/>
      <c r="F123" s="43"/>
      <c r="G123" s="43"/>
      <c r="H123" s="12"/>
      <c r="I123" s="19"/>
    </row>
    <row r="124" spans="1:12" x14ac:dyDescent="0.25">
      <c r="A124" s="25" t="s">
        <v>4</v>
      </c>
      <c r="B124" s="44"/>
      <c r="C124" s="44"/>
      <c r="D124" s="44"/>
      <c r="E124" s="44"/>
      <c r="F124" s="44"/>
      <c r="G124" s="44"/>
      <c r="H124" s="12"/>
      <c r="I124" s="19"/>
    </row>
    <row r="125" spans="1:12" x14ac:dyDescent="0.25">
      <c r="A125" s="25" t="s">
        <v>37</v>
      </c>
      <c r="B125" s="44"/>
      <c r="C125" s="44"/>
      <c r="D125" s="44"/>
      <c r="E125" s="44"/>
      <c r="F125" s="44"/>
      <c r="G125" s="44"/>
      <c r="H125" s="12"/>
      <c r="I125" s="19"/>
    </row>
    <row r="126" spans="1:12" ht="15" customHeight="1" x14ac:dyDescent="0.25">
      <c r="A126" s="25" t="s">
        <v>19</v>
      </c>
      <c r="B126" s="44"/>
      <c r="C126" s="44"/>
      <c r="D126" s="44"/>
      <c r="E126" s="44"/>
      <c r="F126" s="44"/>
      <c r="G126" s="44"/>
      <c r="H126" s="12"/>
      <c r="I126" s="19"/>
    </row>
    <row r="127" spans="1:12" x14ac:dyDescent="0.25">
      <c r="A127" s="25" t="s">
        <v>20</v>
      </c>
      <c r="B127" s="45"/>
      <c r="C127" s="45"/>
      <c r="D127" s="45"/>
      <c r="E127" s="45"/>
      <c r="F127" s="45"/>
      <c r="G127" s="45"/>
      <c r="H127" s="12"/>
      <c r="I127" s="19"/>
    </row>
    <row r="128" spans="1:12" x14ac:dyDescent="0.25">
      <c r="A128" s="25" t="s">
        <v>21</v>
      </c>
      <c r="B128" s="45"/>
      <c r="C128" s="45"/>
      <c r="D128" s="45"/>
      <c r="E128" s="45"/>
      <c r="F128" s="45"/>
      <c r="G128" s="45"/>
      <c r="H128" s="12"/>
      <c r="I128" s="19"/>
    </row>
    <row r="129" spans="1:12" x14ac:dyDescent="0.25">
      <c r="A129" s="25" t="s">
        <v>17</v>
      </c>
      <c r="B129" s="44"/>
      <c r="C129" s="44"/>
      <c r="D129" s="44"/>
      <c r="E129" s="44"/>
      <c r="F129" s="44"/>
      <c r="G129" s="44"/>
      <c r="H129" s="12"/>
      <c r="I129" s="19"/>
    </row>
    <row r="130" spans="1:12" x14ac:dyDescent="0.25">
      <c r="A130" s="25" t="s">
        <v>18</v>
      </c>
      <c r="B130" s="42"/>
      <c r="C130" s="42"/>
      <c r="D130" s="42"/>
      <c r="E130" s="42"/>
      <c r="F130" s="42"/>
      <c r="G130" s="42"/>
      <c r="H130" s="12"/>
      <c r="I130" s="19"/>
    </row>
    <row r="131" spans="1:12" x14ac:dyDescent="0.25">
      <c r="B131" s="86"/>
      <c r="C131" s="11" t="s">
        <v>30</v>
      </c>
      <c r="D131" s="86"/>
      <c r="E131" s="11" t="s">
        <v>31</v>
      </c>
      <c r="F131" s="86"/>
      <c r="G131" s="84" t="s">
        <v>53</v>
      </c>
      <c r="L131" s="13" t="str">
        <f>IF(ISTEXT(D131),"Aposentado","")</f>
        <v/>
      </c>
    </row>
    <row r="132" spans="1:12" x14ac:dyDescent="0.25">
      <c r="B132" s="16"/>
      <c r="C132" s="16"/>
      <c r="E132" s="11"/>
      <c r="F132" s="86"/>
      <c r="G132" s="84" t="s">
        <v>54</v>
      </c>
    </row>
    <row r="133" spans="1:12" x14ac:dyDescent="0.25">
      <c r="A133" s="11"/>
      <c r="B133" s="16"/>
      <c r="C133" s="16"/>
      <c r="G133" s="88" t="s">
        <v>55</v>
      </c>
    </row>
    <row r="134" spans="1:12" x14ac:dyDescent="0.25">
      <c r="A134" s="11" t="s">
        <v>15</v>
      </c>
      <c r="B134" s="16"/>
      <c r="C134" s="16"/>
    </row>
    <row r="135" spans="1:12" x14ac:dyDescent="0.25">
      <c r="B135" s="86"/>
      <c r="C135" s="11" t="s">
        <v>32</v>
      </c>
      <c r="D135" s="37"/>
      <c r="E135" s="37"/>
      <c r="F135" s="37"/>
      <c r="G135" s="37"/>
    </row>
    <row r="136" spans="1:12" x14ac:dyDescent="0.25">
      <c r="B136" s="86"/>
      <c r="C136" s="11" t="s">
        <v>16</v>
      </c>
    </row>
    <row r="137" spans="1:12" ht="12" customHeight="1" x14ac:dyDescent="0.25"/>
    <row r="138" spans="1:12" x14ac:dyDescent="0.25">
      <c r="A138" s="8" t="s">
        <v>13</v>
      </c>
      <c r="B138" s="17">
        <v>8</v>
      </c>
      <c r="C138" s="10"/>
      <c r="D138" s="10"/>
      <c r="E138" s="10"/>
      <c r="F138" s="10"/>
      <c r="G138" s="10"/>
      <c r="H138" s="10"/>
    </row>
    <row r="139" spans="1:12" x14ac:dyDescent="0.25">
      <c r="A139" s="25" t="s">
        <v>14</v>
      </c>
      <c r="B139" s="41"/>
      <c r="C139" s="41"/>
      <c r="D139" s="41"/>
      <c r="E139" s="41"/>
      <c r="F139" s="41"/>
      <c r="G139" s="41"/>
      <c r="H139" s="12"/>
      <c r="I139" s="19"/>
    </row>
    <row r="140" spans="1:12" x14ac:dyDescent="0.25">
      <c r="A140" s="25" t="s">
        <v>22</v>
      </c>
      <c r="B140" s="43"/>
      <c r="C140" s="43"/>
      <c r="D140" s="43"/>
      <c r="E140" s="43"/>
      <c r="F140" s="43"/>
      <c r="G140" s="43"/>
      <c r="H140" s="12"/>
      <c r="I140" s="19"/>
    </row>
    <row r="141" spans="1:12" x14ac:dyDescent="0.25">
      <c r="A141" s="25" t="s">
        <v>4</v>
      </c>
      <c r="B141" s="44"/>
      <c r="C141" s="44"/>
      <c r="D141" s="44"/>
      <c r="E141" s="44"/>
      <c r="F141" s="44"/>
      <c r="G141" s="44"/>
      <c r="H141" s="12"/>
      <c r="I141" s="19"/>
    </row>
    <row r="142" spans="1:12" x14ac:dyDescent="0.25">
      <c r="A142" s="25" t="s">
        <v>37</v>
      </c>
      <c r="B142" s="44"/>
      <c r="C142" s="44"/>
      <c r="D142" s="44"/>
      <c r="E142" s="44"/>
      <c r="F142" s="44"/>
      <c r="G142" s="44"/>
      <c r="H142" s="12"/>
      <c r="I142" s="19"/>
    </row>
    <row r="143" spans="1:12" ht="15" customHeight="1" x14ac:dyDescent="0.25">
      <c r="A143" s="25" t="s">
        <v>19</v>
      </c>
      <c r="B143" s="44"/>
      <c r="C143" s="44"/>
      <c r="D143" s="44"/>
      <c r="E143" s="44"/>
      <c r="F143" s="44"/>
      <c r="G143" s="44"/>
      <c r="H143" s="12"/>
      <c r="I143" s="19"/>
    </row>
    <row r="144" spans="1:12" x14ac:dyDescent="0.25">
      <c r="A144" s="25" t="s">
        <v>20</v>
      </c>
      <c r="B144" s="45"/>
      <c r="C144" s="45"/>
      <c r="D144" s="45"/>
      <c r="E144" s="45"/>
      <c r="F144" s="45"/>
      <c r="G144" s="45"/>
      <c r="H144" s="12"/>
      <c r="I144" s="19"/>
    </row>
    <row r="145" spans="1:12" x14ac:dyDescent="0.25">
      <c r="A145" s="25" t="s">
        <v>21</v>
      </c>
      <c r="B145" s="45"/>
      <c r="C145" s="45"/>
      <c r="D145" s="45"/>
      <c r="E145" s="45"/>
      <c r="F145" s="45"/>
      <c r="G145" s="45"/>
      <c r="H145" s="12"/>
      <c r="I145" s="19"/>
    </row>
    <row r="146" spans="1:12" x14ac:dyDescent="0.25">
      <c r="A146" s="25" t="s">
        <v>17</v>
      </c>
      <c r="B146" s="44"/>
      <c r="C146" s="44"/>
      <c r="D146" s="44"/>
      <c r="E146" s="44"/>
      <c r="F146" s="44"/>
      <c r="G146" s="44"/>
      <c r="H146" s="12"/>
      <c r="I146" s="19"/>
    </row>
    <row r="147" spans="1:12" x14ac:dyDescent="0.25">
      <c r="A147" s="25" t="s">
        <v>18</v>
      </c>
      <c r="B147" s="42"/>
      <c r="C147" s="42"/>
      <c r="D147" s="42"/>
      <c r="E147" s="42"/>
      <c r="F147" s="42"/>
      <c r="G147" s="42"/>
      <c r="H147" s="12"/>
      <c r="I147" s="19"/>
    </row>
    <row r="148" spans="1:12" x14ac:dyDescent="0.25">
      <c r="B148" s="86"/>
      <c r="C148" s="11" t="s">
        <v>30</v>
      </c>
      <c r="D148" s="86"/>
      <c r="E148" s="11" t="s">
        <v>31</v>
      </c>
      <c r="F148" s="86"/>
      <c r="G148" s="84" t="s">
        <v>53</v>
      </c>
      <c r="L148" s="13" t="str">
        <f>IF(ISTEXT(D148),"Aposentado","")</f>
        <v/>
      </c>
    </row>
    <row r="149" spans="1:12" x14ac:dyDescent="0.25">
      <c r="B149" s="16"/>
      <c r="C149" s="16"/>
      <c r="E149" s="11"/>
      <c r="F149" s="86"/>
      <c r="G149" s="84" t="s">
        <v>54</v>
      </c>
    </row>
    <row r="150" spans="1:12" x14ac:dyDescent="0.25">
      <c r="A150" s="11"/>
      <c r="B150" s="16"/>
      <c r="C150" s="16"/>
      <c r="G150" s="88" t="s">
        <v>55</v>
      </c>
    </row>
    <row r="151" spans="1:12" x14ac:dyDescent="0.25">
      <c r="A151" s="11" t="s">
        <v>15</v>
      </c>
      <c r="B151" s="16"/>
      <c r="C151" s="16"/>
    </row>
    <row r="152" spans="1:12" x14ac:dyDescent="0.25">
      <c r="B152" s="86"/>
      <c r="C152" s="11" t="s">
        <v>32</v>
      </c>
      <c r="D152" s="37"/>
      <c r="E152" s="37"/>
      <c r="F152" s="37"/>
      <c r="G152" s="37"/>
    </row>
    <row r="153" spans="1:12" x14ac:dyDescent="0.25">
      <c r="B153" s="86"/>
      <c r="C153" s="11" t="s">
        <v>16</v>
      </c>
    </row>
    <row r="154" spans="1:12" ht="12" customHeight="1" x14ac:dyDescent="0.25"/>
    <row r="155" spans="1:12" x14ac:dyDescent="0.25">
      <c r="A155" s="8" t="s">
        <v>13</v>
      </c>
      <c r="B155" s="17">
        <v>9</v>
      </c>
      <c r="C155" s="10"/>
      <c r="D155" s="10"/>
      <c r="E155" s="10"/>
      <c r="F155" s="10"/>
      <c r="G155" s="10"/>
      <c r="H155" s="10"/>
    </row>
    <row r="156" spans="1:12" x14ac:dyDescent="0.25">
      <c r="A156" s="25" t="s">
        <v>14</v>
      </c>
      <c r="B156" s="41"/>
      <c r="C156" s="41"/>
      <c r="D156" s="41"/>
      <c r="E156" s="41"/>
      <c r="F156" s="41"/>
      <c r="G156" s="41"/>
      <c r="H156" s="12"/>
      <c r="I156" s="19"/>
    </row>
    <row r="157" spans="1:12" x14ac:dyDescent="0.25">
      <c r="A157" s="25" t="s">
        <v>22</v>
      </c>
      <c r="B157" s="43"/>
      <c r="C157" s="43"/>
      <c r="D157" s="43"/>
      <c r="E157" s="43"/>
      <c r="F157" s="43"/>
      <c r="G157" s="43"/>
      <c r="H157" s="12"/>
      <c r="I157" s="19"/>
    </row>
    <row r="158" spans="1:12" x14ac:dyDescent="0.25">
      <c r="A158" s="25" t="s">
        <v>4</v>
      </c>
      <c r="B158" s="44"/>
      <c r="C158" s="44"/>
      <c r="D158" s="44"/>
      <c r="E158" s="44"/>
      <c r="F158" s="44"/>
      <c r="G158" s="44"/>
      <c r="H158" s="12"/>
      <c r="I158" s="19"/>
    </row>
    <row r="159" spans="1:12" x14ac:dyDescent="0.25">
      <c r="A159" s="25" t="s">
        <v>37</v>
      </c>
      <c r="B159" s="44"/>
      <c r="C159" s="44"/>
      <c r="D159" s="44"/>
      <c r="E159" s="44"/>
      <c r="F159" s="44"/>
      <c r="G159" s="44"/>
      <c r="H159" s="12"/>
      <c r="I159" s="19"/>
    </row>
    <row r="160" spans="1:12" ht="15" customHeight="1" x14ac:dyDescent="0.25">
      <c r="A160" s="25" t="s">
        <v>19</v>
      </c>
      <c r="B160" s="44"/>
      <c r="C160" s="44"/>
      <c r="D160" s="44"/>
      <c r="E160" s="44"/>
      <c r="F160" s="44"/>
      <c r="G160" s="44"/>
      <c r="H160" s="12"/>
      <c r="I160" s="19"/>
    </row>
    <row r="161" spans="1:12" x14ac:dyDescent="0.25">
      <c r="A161" s="25" t="s">
        <v>20</v>
      </c>
      <c r="B161" s="45"/>
      <c r="C161" s="45"/>
      <c r="D161" s="45"/>
      <c r="E161" s="45"/>
      <c r="F161" s="45"/>
      <c r="G161" s="45"/>
      <c r="H161" s="12"/>
      <c r="I161" s="19"/>
    </row>
    <row r="162" spans="1:12" x14ac:dyDescent="0.25">
      <c r="A162" s="25" t="s">
        <v>21</v>
      </c>
      <c r="B162" s="45"/>
      <c r="C162" s="45"/>
      <c r="D162" s="45"/>
      <c r="E162" s="45"/>
      <c r="F162" s="45"/>
      <c r="G162" s="45"/>
      <c r="H162" s="12"/>
      <c r="I162" s="19"/>
    </row>
    <row r="163" spans="1:12" x14ac:dyDescent="0.25">
      <c r="A163" s="25" t="s">
        <v>17</v>
      </c>
      <c r="B163" s="44"/>
      <c r="C163" s="44"/>
      <c r="D163" s="44"/>
      <c r="E163" s="44"/>
      <c r="F163" s="44"/>
      <c r="G163" s="44"/>
      <c r="H163" s="12"/>
      <c r="I163" s="19"/>
    </row>
    <row r="164" spans="1:12" x14ac:dyDescent="0.25">
      <c r="A164" s="25" t="s">
        <v>18</v>
      </c>
      <c r="B164" s="42"/>
      <c r="C164" s="42"/>
      <c r="D164" s="42"/>
      <c r="E164" s="42"/>
      <c r="F164" s="42"/>
      <c r="G164" s="42"/>
      <c r="H164" s="12"/>
      <c r="I164" s="19"/>
    </row>
    <row r="165" spans="1:12" x14ac:dyDescent="0.25">
      <c r="B165" s="86"/>
      <c r="C165" s="11" t="s">
        <v>30</v>
      </c>
      <c r="D165" s="86"/>
      <c r="E165" s="11" t="s">
        <v>31</v>
      </c>
      <c r="F165" s="86"/>
      <c r="G165" s="84" t="s">
        <v>53</v>
      </c>
      <c r="L165" s="13" t="str">
        <f>IF(ISTEXT(D165),"Aposentado","")</f>
        <v/>
      </c>
    </row>
    <row r="166" spans="1:12" x14ac:dyDescent="0.25">
      <c r="B166" s="16"/>
      <c r="C166" s="16"/>
      <c r="E166" s="11"/>
      <c r="F166" s="86"/>
      <c r="G166" s="84" t="s">
        <v>54</v>
      </c>
    </row>
    <row r="167" spans="1:12" x14ac:dyDescent="0.25">
      <c r="A167" s="11"/>
      <c r="B167" s="16"/>
      <c r="C167" s="16"/>
      <c r="G167" s="88" t="s">
        <v>55</v>
      </c>
    </row>
    <row r="168" spans="1:12" x14ac:dyDescent="0.25">
      <c r="A168" s="11" t="s">
        <v>15</v>
      </c>
      <c r="B168" s="16"/>
      <c r="C168" s="16"/>
    </row>
    <row r="169" spans="1:12" x14ac:dyDescent="0.25">
      <c r="B169" s="86"/>
      <c r="C169" s="11" t="s">
        <v>32</v>
      </c>
    </row>
    <row r="170" spans="1:12" x14ac:dyDescent="0.25">
      <c r="B170" s="86"/>
      <c r="C170" s="11" t="s">
        <v>16</v>
      </c>
    </row>
    <row r="171" spans="1:12" ht="12" customHeight="1" x14ac:dyDescent="0.25"/>
    <row r="172" spans="1:12" x14ac:dyDescent="0.25">
      <c r="A172" s="8" t="s">
        <v>13</v>
      </c>
      <c r="B172" s="17">
        <v>10</v>
      </c>
      <c r="C172" s="10"/>
      <c r="D172" s="10"/>
      <c r="E172" s="10"/>
      <c r="F172" s="10"/>
      <c r="G172" s="10"/>
      <c r="H172" s="10"/>
    </row>
    <row r="173" spans="1:12" x14ac:dyDescent="0.25">
      <c r="A173" s="25" t="s">
        <v>14</v>
      </c>
      <c r="B173" s="41"/>
      <c r="C173" s="41"/>
      <c r="D173" s="41"/>
      <c r="E173" s="41"/>
      <c r="F173" s="41"/>
      <c r="G173" s="41"/>
      <c r="H173" s="12"/>
      <c r="I173" s="19"/>
    </row>
    <row r="174" spans="1:12" x14ac:dyDescent="0.25">
      <c r="A174" s="25" t="s">
        <v>22</v>
      </c>
      <c r="B174" s="43"/>
      <c r="C174" s="43"/>
      <c r="D174" s="43"/>
      <c r="E174" s="43"/>
      <c r="F174" s="43"/>
      <c r="G174" s="43"/>
      <c r="H174" s="12"/>
      <c r="I174" s="19"/>
    </row>
    <row r="175" spans="1:12" x14ac:dyDescent="0.25">
      <c r="A175" s="25" t="s">
        <v>4</v>
      </c>
      <c r="B175" s="44"/>
      <c r="C175" s="44"/>
      <c r="D175" s="44"/>
      <c r="E175" s="44"/>
      <c r="F175" s="44"/>
      <c r="G175" s="44"/>
      <c r="H175" s="12"/>
      <c r="I175" s="19"/>
    </row>
    <row r="176" spans="1:12" x14ac:dyDescent="0.25">
      <c r="A176" s="25" t="s">
        <v>37</v>
      </c>
      <c r="B176" s="44"/>
      <c r="C176" s="44"/>
      <c r="D176" s="44"/>
      <c r="E176" s="44"/>
      <c r="F176" s="44"/>
      <c r="G176" s="44"/>
      <c r="H176" s="12"/>
      <c r="I176" s="19"/>
    </row>
    <row r="177" spans="1:12" ht="15" customHeight="1" x14ac:dyDescent="0.25">
      <c r="A177" s="25" t="s">
        <v>19</v>
      </c>
      <c r="B177" s="44"/>
      <c r="C177" s="44"/>
      <c r="D177" s="44"/>
      <c r="E177" s="44"/>
      <c r="F177" s="44"/>
      <c r="G177" s="44"/>
      <c r="H177" s="12"/>
      <c r="I177" s="19"/>
    </row>
    <row r="178" spans="1:12" x14ac:dyDescent="0.25">
      <c r="A178" s="25" t="s">
        <v>20</v>
      </c>
      <c r="B178" s="45"/>
      <c r="C178" s="45"/>
      <c r="D178" s="45"/>
      <c r="E178" s="45"/>
      <c r="F178" s="45"/>
      <c r="G178" s="45"/>
      <c r="H178" s="12"/>
      <c r="I178" s="19"/>
    </row>
    <row r="179" spans="1:12" x14ac:dyDescent="0.25">
      <c r="A179" s="25" t="s">
        <v>21</v>
      </c>
      <c r="B179" s="45"/>
      <c r="C179" s="45"/>
      <c r="D179" s="45"/>
      <c r="E179" s="45"/>
      <c r="F179" s="45"/>
      <c r="G179" s="45"/>
      <c r="H179" s="12"/>
      <c r="I179" s="19"/>
    </row>
    <row r="180" spans="1:12" x14ac:dyDescent="0.25">
      <c r="A180" s="25" t="s">
        <v>17</v>
      </c>
      <c r="B180" s="44"/>
      <c r="C180" s="44"/>
      <c r="D180" s="44"/>
      <c r="E180" s="44"/>
      <c r="F180" s="44"/>
      <c r="G180" s="44"/>
      <c r="H180" s="12"/>
      <c r="I180" s="19"/>
    </row>
    <row r="181" spans="1:12" x14ac:dyDescent="0.25">
      <c r="A181" s="25" t="s">
        <v>18</v>
      </c>
      <c r="B181" s="42"/>
      <c r="C181" s="42"/>
      <c r="D181" s="42"/>
      <c r="E181" s="42"/>
      <c r="F181" s="42"/>
      <c r="G181" s="42"/>
      <c r="H181" s="12"/>
      <c r="I181" s="19"/>
    </row>
    <row r="182" spans="1:12" x14ac:dyDescent="0.25">
      <c r="B182" s="86"/>
      <c r="C182" s="11" t="s">
        <v>30</v>
      </c>
      <c r="D182" s="86"/>
      <c r="E182" s="11" t="s">
        <v>31</v>
      </c>
      <c r="F182" s="86"/>
      <c r="G182" s="84" t="s">
        <v>53</v>
      </c>
      <c r="L182" s="13" t="str">
        <f>IF(ISTEXT(D182),"Aposentado","")</f>
        <v/>
      </c>
    </row>
    <row r="183" spans="1:12" x14ac:dyDescent="0.25">
      <c r="B183" s="16"/>
      <c r="C183" s="16"/>
      <c r="E183" s="11"/>
      <c r="F183" s="86"/>
      <c r="G183" s="84" t="s">
        <v>54</v>
      </c>
    </row>
    <row r="184" spans="1:12" x14ac:dyDescent="0.25">
      <c r="A184" s="11"/>
      <c r="B184" s="16"/>
      <c r="C184" s="16"/>
      <c r="G184" s="88" t="s">
        <v>55</v>
      </c>
    </row>
    <row r="185" spans="1:12" x14ac:dyDescent="0.25">
      <c r="A185" s="11" t="s">
        <v>15</v>
      </c>
      <c r="B185" s="16"/>
      <c r="C185" s="16"/>
    </row>
    <row r="186" spans="1:12" x14ac:dyDescent="0.25">
      <c r="B186" s="86"/>
      <c r="C186" s="11" t="s">
        <v>32</v>
      </c>
      <c r="D186" s="37"/>
      <c r="E186" s="37"/>
      <c r="F186" s="37"/>
      <c r="G186" s="37"/>
    </row>
    <row r="187" spans="1:12" x14ac:dyDescent="0.25">
      <c r="B187" s="86"/>
      <c r="C187" s="11" t="s">
        <v>16</v>
      </c>
    </row>
    <row r="188" spans="1:12" ht="12" customHeight="1" x14ac:dyDescent="0.25"/>
    <row r="189" spans="1:12" x14ac:dyDescent="0.25">
      <c r="A189" s="8" t="s">
        <v>13</v>
      </c>
      <c r="B189" s="17">
        <v>11</v>
      </c>
      <c r="C189" s="10"/>
      <c r="D189" s="10"/>
      <c r="E189" s="10"/>
      <c r="F189" s="10"/>
      <c r="G189" s="10"/>
      <c r="H189" s="10"/>
    </row>
    <row r="190" spans="1:12" x14ac:dyDescent="0.25">
      <c r="A190" s="25" t="s">
        <v>14</v>
      </c>
      <c r="B190" s="41"/>
      <c r="C190" s="41"/>
      <c r="D190" s="41"/>
      <c r="E190" s="41"/>
      <c r="F190" s="41"/>
      <c r="G190" s="41"/>
      <c r="H190" s="12"/>
      <c r="I190" s="19"/>
    </row>
    <row r="191" spans="1:12" x14ac:dyDescent="0.25">
      <c r="A191" s="25" t="s">
        <v>22</v>
      </c>
      <c r="B191" s="43"/>
      <c r="C191" s="43"/>
      <c r="D191" s="43"/>
      <c r="E191" s="43"/>
      <c r="F191" s="43"/>
      <c r="G191" s="43"/>
      <c r="H191" s="12"/>
      <c r="I191" s="19"/>
    </row>
    <row r="192" spans="1:12" x14ac:dyDescent="0.25">
      <c r="A192" s="25" t="s">
        <v>4</v>
      </c>
      <c r="B192" s="44"/>
      <c r="C192" s="44"/>
      <c r="D192" s="44"/>
      <c r="E192" s="44"/>
      <c r="F192" s="44"/>
      <c r="G192" s="44"/>
      <c r="H192" s="12"/>
      <c r="I192" s="19"/>
    </row>
    <row r="193" spans="1:12" x14ac:dyDescent="0.25">
      <c r="A193" s="25" t="s">
        <v>37</v>
      </c>
      <c r="B193" s="44"/>
      <c r="C193" s="44"/>
      <c r="D193" s="44"/>
      <c r="E193" s="44"/>
      <c r="F193" s="44"/>
      <c r="G193" s="44"/>
      <c r="H193" s="12"/>
      <c r="I193" s="19"/>
    </row>
    <row r="194" spans="1:12" ht="15" customHeight="1" x14ac:dyDescent="0.25">
      <c r="A194" s="25" t="s">
        <v>19</v>
      </c>
      <c r="B194" s="44"/>
      <c r="C194" s="44"/>
      <c r="D194" s="44"/>
      <c r="E194" s="44"/>
      <c r="F194" s="44"/>
      <c r="G194" s="44"/>
      <c r="H194" s="12"/>
      <c r="I194" s="19"/>
    </row>
    <row r="195" spans="1:12" x14ac:dyDescent="0.25">
      <c r="A195" s="25" t="s">
        <v>20</v>
      </c>
      <c r="B195" s="45"/>
      <c r="C195" s="45"/>
      <c r="D195" s="45"/>
      <c r="E195" s="45"/>
      <c r="F195" s="45"/>
      <c r="G195" s="45"/>
      <c r="H195" s="12"/>
      <c r="I195" s="19"/>
    </row>
    <row r="196" spans="1:12" x14ac:dyDescent="0.25">
      <c r="A196" s="25" t="s">
        <v>21</v>
      </c>
      <c r="B196" s="45"/>
      <c r="C196" s="45"/>
      <c r="D196" s="45"/>
      <c r="E196" s="45"/>
      <c r="F196" s="45"/>
      <c r="G196" s="45"/>
      <c r="H196" s="12"/>
      <c r="I196" s="19"/>
    </row>
    <row r="197" spans="1:12" x14ac:dyDescent="0.25">
      <c r="A197" s="25" t="s">
        <v>17</v>
      </c>
      <c r="B197" s="44"/>
      <c r="C197" s="44"/>
      <c r="D197" s="44"/>
      <c r="E197" s="44"/>
      <c r="F197" s="44"/>
      <c r="G197" s="44"/>
      <c r="H197" s="12"/>
      <c r="I197" s="19"/>
    </row>
    <row r="198" spans="1:12" x14ac:dyDescent="0.25">
      <c r="A198" s="25" t="s">
        <v>18</v>
      </c>
      <c r="B198" s="42"/>
      <c r="C198" s="42"/>
      <c r="D198" s="42"/>
      <c r="E198" s="42"/>
      <c r="F198" s="42"/>
      <c r="G198" s="42"/>
      <c r="H198" s="12"/>
      <c r="I198" s="19"/>
    </row>
    <row r="199" spans="1:12" x14ac:dyDescent="0.25">
      <c r="B199" s="86"/>
      <c r="C199" s="11" t="s">
        <v>30</v>
      </c>
      <c r="D199" s="86"/>
      <c r="E199" s="11" t="s">
        <v>31</v>
      </c>
      <c r="F199" s="86"/>
      <c r="G199" s="84" t="s">
        <v>53</v>
      </c>
      <c r="L199" s="13" t="str">
        <f>IF(ISTEXT(D199),"Aposentado","")</f>
        <v/>
      </c>
    </row>
    <row r="200" spans="1:12" x14ac:dyDescent="0.25">
      <c r="B200" s="16"/>
      <c r="C200" s="16"/>
      <c r="E200" s="11"/>
      <c r="F200" s="86"/>
      <c r="G200" s="84" t="s">
        <v>54</v>
      </c>
    </row>
    <row r="201" spans="1:12" x14ac:dyDescent="0.25">
      <c r="A201" s="11"/>
      <c r="B201" s="16"/>
      <c r="C201" s="16"/>
      <c r="G201" s="88" t="s">
        <v>55</v>
      </c>
    </row>
    <row r="202" spans="1:12" x14ac:dyDescent="0.25">
      <c r="A202" s="11" t="s">
        <v>15</v>
      </c>
      <c r="B202" s="16"/>
      <c r="C202" s="16"/>
    </row>
    <row r="203" spans="1:12" x14ac:dyDescent="0.25">
      <c r="B203" s="86"/>
      <c r="C203" s="11" t="s">
        <v>32</v>
      </c>
      <c r="D203" s="37"/>
      <c r="E203" s="37"/>
      <c r="F203" s="37"/>
      <c r="G203" s="37"/>
    </row>
    <row r="204" spans="1:12" x14ac:dyDescent="0.25">
      <c r="B204" s="86"/>
      <c r="C204" s="11" t="s">
        <v>16</v>
      </c>
    </row>
    <row r="205" spans="1:12" ht="12" customHeight="1" x14ac:dyDescent="0.25"/>
    <row r="206" spans="1:12" x14ac:dyDescent="0.25">
      <c r="A206" s="8" t="s">
        <v>13</v>
      </c>
      <c r="B206" s="17">
        <v>12</v>
      </c>
      <c r="C206" s="10"/>
      <c r="D206" s="10"/>
      <c r="E206" s="10"/>
      <c r="F206" s="10"/>
      <c r="G206" s="10"/>
      <c r="H206" s="10"/>
    </row>
    <row r="207" spans="1:12" x14ac:dyDescent="0.25">
      <c r="A207" s="25" t="s">
        <v>14</v>
      </c>
      <c r="B207" s="41"/>
      <c r="C207" s="41"/>
      <c r="D207" s="41"/>
      <c r="E207" s="41"/>
      <c r="F207" s="41"/>
      <c r="G207" s="41"/>
      <c r="H207" s="12"/>
      <c r="I207" s="19"/>
    </row>
    <row r="208" spans="1:12" x14ac:dyDescent="0.25">
      <c r="A208" s="25" t="s">
        <v>22</v>
      </c>
      <c r="B208" s="43"/>
      <c r="C208" s="43"/>
      <c r="D208" s="43"/>
      <c r="E208" s="43"/>
      <c r="F208" s="43"/>
      <c r="G208" s="43"/>
      <c r="H208" s="12"/>
      <c r="I208" s="19"/>
    </row>
    <row r="209" spans="1:12" x14ac:dyDescent="0.25">
      <c r="A209" s="25" t="s">
        <v>4</v>
      </c>
      <c r="B209" s="44"/>
      <c r="C209" s="44"/>
      <c r="D209" s="44"/>
      <c r="E209" s="44"/>
      <c r="F209" s="44"/>
      <c r="G209" s="44"/>
      <c r="H209" s="12"/>
      <c r="I209" s="19"/>
    </row>
    <row r="210" spans="1:12" x14ac:dyDescent="0.25">
      <c r="A210" s="25" t="s">
        <v>37</v>
      </c>
      <c r="B210" s="44"/>
      <c r="C210" s="44"/>
      <c r="D210" s="44"/>
      <c r="E210" s="44"/>
      <c r="F210" s="44"/>
      <c r="G210" s="44"/>
      <c r="H210" s="12"/>
      <c r="I210" s="19"/>
    </row>
    <row r="211" spans="1:12" ht="15" customHeight="1" x14ac:dyDescent="0.25">
      <c r="A211" s="25" t="s">
        <v>19</v>
      </c>
      <c r="B211" s="44"/>
      <c r="C211" s="44"/>
      <c r="D211" s="44"/>
      <c r="E211" s="44"/>
      <c r="F211" s="44"/>
      <c r="G211" s="44"/>
      <c r="H211" s="12"/>
      <c r="I211" s="19"/>
    </row>
    <row r="212" spans="1:12" x14ac:dyDescent="0.25">
      <c r="A212" s="25" t="s">
        <v>20</v>
      </c>
      <c r="B212" s="45"/>
      <c r="C212" s="45"/>
      <c r="D212" s="45"/>
      <c r="E212" s="45"/>
      <c r="F212" s="45"/>
      <c r="G212" s="45"/>
      <c r="H212" s="12"/>
      <c r="I212" s="19"/>
    </row>
    <row r="213" spans="1:12" x14ac:dyDescent="0.25">
      <c r="A213" s="25" t="s">
        <v>21</v>
      </c>
      <c r="B213" s="45"/>
      <c r="C213" s="45"/>
      <c r="D213" s="45"/>
      <c r="E213" s="45"/>
      <c r="F213" s="45"/>
      <c r="G213" s="45"/>
      <c r="H213" s="12"/>
      <c r="I213" s="19"/>
    </row>
    <row r="214" spans="1:12" x14ac:dyDescent="0.25">
      <c r="A214" s="25" t="s">
        <v>17</v>
      </c>
      <c r="B214" s="44"/>
      <c r="C214" s="44"/>
      <c r="D214" s="44"/>
      <c r="E214" s="44"/>
      <c r="F214" s="44"/>
      <c r="G214" s="44"/>
      <c r="H214" s="12"/>
      <c r="I214" s="19"/>
    </row>
    <row r="215" spans="1:12" x14ac:dyDescent="0.25">
      <c r="A215" s="25" t="s">
        <v>18</v>
      </c>
      <c r="B215" s="42"/>
      <c r="C215" s="42"/>
      <c r="D215" s="42"/>
      <c r="E215" s="42"/>
      <c r="F215" s="42"/>
      <c r="G215" s="42"/>
      <c r="H215" s="12"/>
      <c r="I215" s="19"/>
    </row>
    <row r="216" spans="1:12" x14ac:dyDescent="0.25">
      <c r="B216" s="86"/>
      <c r="C216" s="11" t="s">
        <v>30</v>
      </c>
      <c r="D216" s="86"/>
      <c r="E216" s="11" t="s">
        <v>31</v>
      </c>
      <c r="F216" s="86"/>
      <c r="G216" s="84" t="s">
        <v>53</v>
      </c>
      <c r="L216" s="13" t="str">
        <f>IF(ISTEXT(D216),"Aposentado","")</f>
        <v/>
      </c>
    </row>
    <row r="217" spans="1:12" x14ac:dyDescent="0.25">
      <c r="B217" s="16"/>
      <c r="C217" s="16"/>
      <c r="E217" s="11"/>
      <c r="F217" s="86"/>
      <c r="G217" s="84" t="s">
        <v>54</v>
      </c>
    </row>
    <row r="218" spans="1:12" x14ac:dyDescent="0.25">
      <c r="A218" s="11"/>
      <c r="B218" s="16"/>
      <c r="C218" s="16"/>
      <c r="G218" s="88" t="s">
        <v>55</v>
      </c>
    </row>
    <row r="219" spans="1:12" x14ac:dyDescent="0.25">
      <c r="A219" s="11" t="s">
        <v>15</v>
      </c>
      <c r="B219" s="16"/>
      <c r="C219" s="16"/>
    </row>
    <row r="220" spans="1:12" x14ac:dyDescent="0.25">
      <c r="B220" s="86"/>
      <c r="C220" s="11" t="s">
        <v>32</v>
      </c>
      <c r="D220" s="37"/>
      <c r="E220" s="37"/>
      <c r="F220" s="37"/>
      <c r="G220" s="37"/>
    </row>
    <row r="221" spans="1:12" x14ac:dyDescent="0.25">
      <c r="B221" s="86"/>
      <c r="C221" s="11" t="s">
        <v>16</v>
      </c>
    </row>
    <row r="222" spans="1:12" ht="12" customHeight="1" x14ac:dyDescent="0.25"/>
    <row r="223" spans="1:12" x14ac:dyDescent="0.25">
      <c r="A223" s="8" t="s">
        <v>13</v>
      </c>
      <c r="B223" s="17">
        <v>13</v>
      </c>
      <c r="C223" s="10"/>
      <c r="D223" s="10"/>
      <c r="E223" s="10"/>
      <c r="F223" s="10"/>
      <c r="G223" s="10"/>
      <c r="H223" s="10"/>
    </row>
    <row r="224" spans="1:12" x14ac:dyDescent="0.25">
      <c r="A224" s="25" t="s">
        <v>14</v>
      </c>
      <c r="B224" s="41"/>
      <c r="C224" s="41"/>
      <c r="D224" s="41"/>
      <c r="E224" s="41"/>
      <c r="F224" s="41"/>
      <c r="G224" s="41"/>
      <c r="H224" s="12"/>
      <c r="I224" s="19"/>
    </row>
    <row r="225" spans="1:12" x14ac:dyDescent="0.25">
      <c r="A225" s="25" t="s">
        <v>22</v>
      </c>
      <c r="B225" s="43"/>
      <c r="C225" s="43"/>
      <c r="D225" s="43"/>
      <c r="E225" s="43"/>
      <c r="F225" s="43"/>
      <c r="G225" s="43"/>
      <c r="H225" s="12"/>
      <c r="I225" s="19"/>
    </row>
    <row r="226" spans="1:12" x14ac:dyDescent="0.25">
      <c r="A226" s="25" t="s">
        <v>4</v>
      </c>
      <c r="B226" s="44"/>
      <c r="C226" s="44"/>
      <c r="D226" s="44"/>
      <c r="E226" s="44"/>
      <c r="F226" s="44"/>
      <c r="G226" s="44"/>
      <c r="H226" s="12"/>
      <c r="I226" s="19"/>
    </row>
    <row r="227" spans="1:12" x14ac:dyDescent="0.25">
      <c r="A227" s="25" t="s">
        <v>37</v>
      </c>
      <c r="B227" s="44"/>
      <c r="C227" s="44"/>
      <c r="D227" s="44"/>
      <c r="E227" s="44"/>
      <c r="F227" s="44"/>
      <c r="G227" s="44"/>
      <c r="H227" s="12"/>
      <c r="I227" s="19"/>
    </row>
    <row r="228" spans="1:12" ht="15" customHeight="1" x14ac:dyDescent="0.25">
      <c r="A228" s="25" t="s">
        <v>19</v>
      </c>
      <c r="B228" s="44"/>
      <c r="C228" s="44"/>
      <c r="D228" s="44"/>
      <c r="E228" s="44"/>
      <c r="F228" s="44"/>
      <c r="G228" s="44"/>
      <c r="H228" s="12"/>
      <c r="I228" s="19"/>
    </row>
    <row r="229" spans="1:12" x14ac:dyDescent="0.25">
      <c r="A229" s="25" t="s">
        <v>20</v>
      </c>
      <c r="B229" s="45"/>
      <c r="C229" s="45"/>
      <c r="D229" s="45"/>
      <c r="E229" s="45"/>
      <c r="F229" s="45"/>
      <c r="G229" s="45"/>
      <c r="H229" s="12"/>
      <c r="I229" s="19"/>
    </row>
    <row r="230" spans="1:12" x14ac:dyDescent="0.25">
      <c r="A230" s="25" t="s">
        <v>21</v>
      </c>
      <c r="B230" s="45"/>
      <c r="C230" s="45"/>
      <c r="D230" s="45"/>
      <c r="E230" s="45"/>
      <c r="F230" s="45"/>
      <c r="G230" s="45"/>
      <c r="H230" s="12"/>
      <c r="I230" s="19"/>
    </row>
    <row r="231" spans="1:12" x14ac:dyDescent="0.25">
      <c r="A231" s="25" t="s">
        <v>17</v>
      </c>
      <c r="B231" s="44"/>
      <c r="C231" s="44"/>
      <c r="D231" s="44"/>
      <c r="E231" s="44"/>
      <c r="F231" s="44"/>
      <c r="G231" s="44"/>
      <c r="H231" s="12"/>
      <c r="I231" s="19"/>
    </row>
    <row r="232" spans="1:12" x14ac:dyDescent="0.25">
      <c r="A232" s="25" t="s">
        <v>18</v>
      </c>
      <c r="B232" s="42"/>
      <c r="C232" s="42"/>
      <c r="D232" s="42"/>
      <c r="E232" s="42"/>
      <c r="F232" s="42"/>
      <c r="G232" s="42"/>
      <c r="H232" s="12"/>
      <c r="I232" s="19"/>
    </row>
    <row r="233" spans="1:12" x14ac:dyDescent="0.25">
      <c r="B233" s="86"/>
      <c r="C233" s="11" t="s">
        <v>30</v>
      </c>
      <c r="D233" s="86"/>
      <c r="E233" s="11" t="s">
        <v>31</v>
      </c>
      <c r="F233" s="86"/>
      <c r="G233" s="84" t="s">
        <v>53</v>
      </c>
      <c r="L233" s="13" t="str">
        <f>IF(ISTEXT(D233),"Aposentado","")</f>
        <v/>
      </c>
    </row>
    <row r="234" spans="1:12" x14ac:dyDescent="0.25">
      <c r="B234" s="16"/>
      <c r="C234" s="16"/>
      <c r="E234" s="11"/>
      <c r="F234" s="86"/>
      <c r="G234" s="84" t="s">
        <v>54</v>
      </c>
    </row>
    <row r="235" spans="1:12" x14ac:dyDescent="0.25">
      <c r="A235" s="11"/>
      <c r="B235" s="16"/>
      <c r="C235" s="16"/>
      <c r="G235" s="88" t="s">
        <v>55</v>
      </c>
    </row>
    <row r="236" spans="1:12" x14ac:dyDescent="0.25">
      <c r="A236" s="11" t="s">
        <v>15</v>
      </c>
      <c r="B236" s="16"/>
      <c r="C236" s="16"/>
    </row>
    <row r="237" spans="1:12" x14ac:dyDescent="0.25">
      <c r="B237" s="86"/>
      <c r="C237" s="11" t="s">
        <v>32</v>
      </c>
      <c r="D237" s="37"/>
      <c r="E237" s="37"/>
      <c r="F237" s="37"/>
      <c r="G237" s="37"/>
    </row>
    <row r="238" spans="1:12" x14ac:dyDescent="0.25">
      <c r="B238" s="86"/>
      <c r="C238" s="11" t="s">
        <v>16</v>
      </c>
    </row>
    <row r="239" spans="1:12" ht="12" customHeight="1" x14ac:dyDescent="0.25"/>
    <row r="240" spans="1:12" x14ac:dyDescent="0.25">
      <c r="A240" s="8" t="s">
        <v>13</v>
      </c>
      <c r="B240" s="17">
        <v>14</v>
      </c>
      <c r="C240" s="10"/>
      <c r="D240" s="10"/>
      <c r="E240" s="10"/>
      <c r="F240" s="10"/>
      <c r="G240" s="10"/>
      <c r="H240" s="10"/>
    </row>
    <row r="241" spans="1:12" x14ac:dyDescent="0.25">
      <c r="A241" s="25" t="s">
        <v>14</v>
      </c>
      <c r="B241" s="41"/>
      <c r="C241" s="41"/>
      <c r="D241" s="41"/>
      <c r="E241" s="41"/>
      <c r="F241" s="41"/>
      <c r="G241" s="41"/>
      <c r="H241" s="12"/>
      <c r="I241" s="19"/>
    </row>
    <row r="242" spans="1:12" x14ac:dyDescent="0.25">
      <c r="A242" s="25" t="s">
        <v>22</v>
      </c>
      <c r="B242" s="43"/>
      <c r="C242" s="43"/>
      <c r="D242" s="43"/>
      <c r="E242" s="43"/>
      <c r="F242" s="43"/>
      <c r="G242" s="43"/>
      <c r="H242" s="12"/>
      <c r="I242" s="19"/>
    </row>
    <row r="243" spans="1:12" x14ac:dyDescent="0.25">
      <c r="A243" s="25" t="s">
        <v>4</v>
      </c>
      <c r="B243" s="44"/>
      <c r="C243" s="44"/>
      <c r="D243" s="44"/>
      <c r="E243" s="44"/>
      <c r="F243" s="44"/>
      <c r="G243" s="44"/>
      <c r="H243" s="12"/>
      <c r="I243" s="19"/>
    </row>
    <row r="244" spans="1:12" x14ac:dyDescent="0.25">
      <c r="A244" s="25" t="s">
        <v>37</v>
      </c>
      <c r="B244" s="44"/>
      <c r="C244" s="44"/>
      <c r="D244" s="44"/>
      <c r="E244" s="44"/>
      <c r="F244" s="44"/>
      <c r="G244" s="44"/>
      <c r="H244" s="12"/>
      <c r="I244" s="19"/>
    </row>
    <row r="245" spans="1:12" ht="15" customHeight="1" x14ac:dyDescent="0.25">
      <c r="A245" s="25" t="s">
        <v>19</v>
      </c>
      <c r="B245" s="44"/>
      <c r="C245" s="44"/>
      <c r="D245" s="44"/>
      <c r="E245" s="44"/>
      <c r="F245" s="44"/>
      <c r="G245" s="44"/>
      <c r="H245" s="12"/>
      <c r="I245" s="19"/>
    </row>
    <row r="246" spans="1:12" x14ac:dyDescent="0.25">
      <c r="A246" s="25" t="s">
        <v>20</v>
      </c>
      <c r="B246" s="45"/>
      <c r="C246" s="45"/>
      <c r="D246" s="45"/>
      <c r="E246" s="45"/>
      <c r="F246" s="45"/>
      <c r="G246" s="45"/>
      <c r="H246" s="12"/>
      <c r="I246" s="19"/>
    </row>
    <row r="247" spans="1:12" x14ac:dyDescent="0.25">
      <c r="A247" s="25" t="s">
        <v>21</v>
      </c>
      <c r="B247" s="45"/>
      <c r="C247" s="45"/>
      <c r="D247" s="45"/>
      <c r="E247" s="45"/>
      <c r="F247" s="45"/>
      <c r="G247" s="45"/>
      <c r="H247" s="12"/>
      <c r="I247" s="19"/>
    </row>
    <row r="248" spans="1:12" x14ac:dyDescent="0.25">
      <c r="A248" s="25" t="s">
        <v>17</v>
      </c>
      <c r="B248" s="44"/>
      <c r="C248" s="44"/>
      <c r="D248" s="44"/>
      <c r="E248" s="44"/>
      <c r="F248" s="44"/>
      <c r="G248" s="44"/>
      <c r="H248" s="12"/>
      <c r="I248" s="19"/>
    </row>
    <row r="249" spans="1:12" x14ac:dyDescent="0.25">
      <c r="A249" s="25" t="s">
        <v>18</v>
      </c>
      <c r="B249" s="42"/>
      <c r="C249" s="42"/>
      <c r="D249" s="42"/>
      <c r="E249" s="42"/>
      <c r="F249" s="42"/>
      <c r="G249" s="42"/>
      <c r="H249" s="12"/>
      <c r="I249" s="19"/>
    </row>
    <row r="250" spans="1:12" x14ac:dyDescent="0.25">
      <c r="B250" s="86"/>
      <c r="C250" s="11" t="s">
        <v>30</v>
      </c>
      <c r="D250" s="86"/>
      <c r="E250" s="11" t="s">
        <v>31</v>
      </c>
      <c r="F250" s="86"/>
      <c r="G250" s="84" t="s">
        <v>53</v>
      </c>
      <c r="L250" s="13" t="str">
        <f>IF(ISTEXT(D250),"Aposentado","")</f>
        <v/>
      </c>
    </row>
    <row r="251" spans="1:12" x14ac:dyDescent="0.25">
      <c r="B251" s="16"/>
      <c r="C251" s="16"/>
      <c r="E251" s="11"/>
      <c r="F251" s="86"/>
      <c r="G251" s="84" t="s">
        <v>54</v>
      </c>
    </row>
    <row r="252" spans="1:12" x14ac:dyDescent="0.25">
      <c r="A252" s="11"/>
      <c r="B252" s="16"/>
      <c r="C252" s="16"/>
      <c r="G252" s="88" t="s">
        <v>55</v>
      </c>
    </row>
    <row r="253" spans="1:12" x14ac:dyDescent="0.25">
      <c r="A253" s="11" t="s">
        <v>15</v>
      </c>
      <c r="B253" s="16"/>
      <c r="C253" s="16"/>
    </row>
    <row r="254" spans="1:12" x14ac:dyDescent="0.25">
      <c r="B254" s="86"/>
      <c r="C254" s="11" t="s">
        <v>32</v>
      </c>
      <c r="D254" s="37"/>
      <c r="E254" s="37"/>
      <c r="F254" s="37"/>
      <c r="G254" s="37"/>
    </row>
    <row r="255" spans="1:12" x14ac:dyDescent="0.25">
      <c r="B255" s="86"/>
      <c r="C255" s="11" t="s">
        <v>16</v>
      </c>
    </row>
    <row r="256" spans="1:12" ht="12" customHeight="1" x14ac:dyDescent="0.25"/>
    <row r="257" spans="1:12" x14ac:dyDescent="0.25">
      <c r="A257" s="8" t="s">
        <v>13</v>
      </c>
      <c r="B257" s="17">
        <v>15</v>
      </c>
      <c r="C257" s="10"/>
      <c r="D257" s="10"/>
      <c r="E257" s="10"/>
      <c r="F257" s="10"/>
      <c r="G257" s="10"/>
      <c r="H257" s="10"/>
    </row>
    <row r="258" spans="1:12" x14ac:dyDescent="0.25">
      <c r="A258" s="25" t="s">
        <v>14</v>
      </c>
      <c r="B258" s="41"/>
      <c r="C258" s="41"/>
      <c r="D258" s="41"/>
      <c r="E258" s="41"/>
      <c r="F258" s="41"/>
      <c r="G258" s="41"/>
      <c r="H258" s="12"/>
      <c r="I258" s="19"/>
    </row>
    <row r="259" spans="1:12" x14ac:dyDescent="0.25">
      <c r="A259" s="25" t="s">
        <v>22</v>
      </c>
      <c r="B259" s="43"/>
      <c r="C259" s="43"/>
      <c r="D259" s="43"/>
      <c r="E259" s="43"/>
      <c r="F259" s="43"/>
      <c r="G259" s="43"/>
      <c r="H259" s="12"/>
      <c r="I259" s="19"/>
    </row>
    <row r="260" spans="1:12" x14ac:dyDescent="0.25">
      <c r="A260" s="25" t="s">
        <v>4</v>
      </c>
      <c r="B260" s="44"/>
      <c r="C260" s="44"/>
      <c r="D260" s="44"/>
      <c r="E260" s="44"/>
      <c r="F260" s="44"/>
      <c r="G260" s="44"/>
      <c r="H260" s="12"/>
      <c r="I260" s="19"/>
    </row>
    <row r="261" spans="1:12" x14ac:dyDescent="0.25">
      <c r="A261" s="25" t="s">
        <v>37</v>
      </c>
      <c r="B261" s="44"/>
      <c r="C261" s="44"/>
      <c r="D261" s="44"/>
      <c r="E261" s="44"/>
      <c r="F261" s="44"/>
      <c r="G261" s="44"/>
      <c r="H261" s="12"/>
      <c r="I261" s="19"/>
    </row>
    <row r="262" spans="1:12" ht="15" customHeight="1" x14ac:dyDescent="0.25">
      <c r="A262" s="25" t="s">
        <v>19</v>
      </c>
      <c r="B262" s="44"/>
      <c r="C262" s="44"/>
      <c r="D262" s="44"/>
      <c r="E262" s="44"/>
      <c r="F262" s="44"/>
      <c r="G262" s="44"/>
      <c r="H262" s="12"/>
      <c r="I262" s="19"/>
    </row>
    <row r="263" spans="1:12" x14ac:dyDescent="0.25">
      <c r="A263" s="25" t="s">
        <v>20</v>
      </c>
      <c r="B263" s="45"/>
      <c r="C263" s="45"/>
      <c r="D263" s="45"/>
      <c r="E263" s="45"/>
      <c r="F263" s="45"/>
      <c r="G263" s="45"/>
      <c r="H263" s="12"/>
      <c r="I263" s="19"/>
    </row>
    <row r="264" spans="1:12" x14ac:dyDescent="0.25">
      <c r="A264" s="25" t="s">
        <v>21</v>
      </c>
      <c r="B264" s="45"/>
      <c r="C264" s="45"/>
      <c r="D264" s="45"/>
      <c r="E264" s="45"/>
      <c r="F264" s="45"/>
      <c r="G264" s="45"/>
      <c r="H264" s="12"/>
      <c r="I264" s="19"/>
    </row>
    <row r="265" spans="1:12" x14ac:dyDescent="0.25">
      <c r="A265" s="25" t="s">
        <v>17</v>
      </c>
      <c r="B265" s="44"/>
      <c r="C265" s="44"/>
      <c r="D265" s="44"/>
      <c r="E265" s="44"/>
      <c r="F265" s="44"/>
      <c r="G265" s="44"/>
      <c r="H265" s="12"/>
      <c r="I265" s="19"/>
    </row>
    <row r="266" spans="1:12" x14ac:dyDescent="0.25">
      <c r="A266" s="25" t="s">
        <v>18</v>
      </c>
      <c r="B266" s="42"/>
      <c r="C266" s="42"/>
      <c r="D266" s="42"/>
      <c r="E266" s="42"/>
      <c r="F266" s="42"/>
      <c r="G266" s="42"/>
      <c r="H266" s="12"/>
      <c r="I266" s="19"/>
    </row>
    <row r="267" spans="1:12" x14ac:dyDescent="0.25">
      <c r="B267" s="86"/>
      <c r="C267" s="11" t="s">
        <v>30</v>
      </c>
      <c r="D267" s="86"/>
      <c r="E267" s="11" t="s">
        <v>31</v>
      </c>
      <c r="F267" s="86"/>
      <c r="G267" s="84" t="s">
        <v>53</v>
      </c>
      <c r="L267" s="13" t="str">
        <f>IF(ISTEXT(D267),"Aposentado","")</f>
        <v/>
      </c>
    </row>
    <row r="268" spans="1:12" x14ac:dyDescent="0.25">
      <c r="B268" s="16"/>
      <c r="C268" s="16"/>
      <c r="E268" s="11"/>
      <c r="F268" s="86"/>
      <c r="G268" s="84" t="s">
        <v>54</v>
      </c>
    </row>
    <row r="269" spans="1:12" x14ac:dyDescent="0.25">
      <c r="A269" s="11"/>
      <c r="B269" s="16"/>
      <c r="C269" s="16"/>
      <c r="G269" s="88" t="s">
        <v>55</v>
      </c>
    </row>
    <row r="270" spans="1:12" x14ac:dyDescent="0.25">
      <c r="A270" s="11" t="s">
        <v>15</v>
      </c>
      <c r="B270" s="16"/>
      <c r="C270" s="16"/>
    </row>
    <row r="271" spans="1:12" x14ac:dyDescent="0.25">
      <c r="B271" s="86"/>
      <c r="C271" s="11" t="s">
        <v>32</v>
      </c>
      <c r="D271" s="37"/>
      <c r="E271" s="37"/>
      <c r="F271" s="37"/>
      <c r="G271" s="37"/>
    </row>
    <row r="272" spans="1:12" x14ac:dyDescent="0.25">
      <c r="B272" s="86"/>
      <c r="C272" s="11" t="s">
        <v>16</v>
      </c>
    </row>
    <row r="273" spans="1:12" ht="12" customHeight="1" x14ac:dyDescent="0.25">
      <c r="B273" s="14"/>
      <c r="C273" s="11"/>
    </row>
    <row r="274" spans="1:12" x14ac:dyDescent="0.25">
      <c r="A274" s="8" t="s">
        <v>13</v>
      </c>
      <c r="B274" s="17">
        <v>16</v>
      </c>
      <c r="C274" s="10"/>
      <c r="D274" s="10"/>
      <c r="E274" s="10"/>
      <c r="F274" s="10"/>
      <c r="G274" s="10"/>
      <c r="H274" s="10"/>
    </row>
    <row r="275" spans="1:12" x14ac:dyDescent="0.25">
      <c r="A275" s="25" t="s">
        <v>14</v>
      </c>
      <c r="B275" s="41"/>
      <c r="C275" s="41"/>
      <c r="D275" s="41"/>
      <c r="E275" s="41"/>
      <c r="F275" s="41"/>
      <c r="G275" s="41"/>
      <c r="H275" s="12"/>
      <c r="I275" s="19"/>
    </row>
    <row r="276" spans="1:12" x14ac:dyDescent="0.25">
      <c r="A276" s="25" t="s">
        <v>22</v>
      </c>
      <c r="B276" s="43"/>
      <c r="C276" s="43"/>
      <c r="D276" s="43"/>
      <c r="E276" s="43"/>
      <c r="F276" s="43"/>
      <c r="G276" s="43"/>
      <c r="H276" s="12"/>
      <c r="I276" s="19"/>
    </row>
    <row r="277" spans="1:12" x14ac:dyDescent="0.25">
      <c r="A277" s="25" t="s">
        <v>4</v>
      </c>
      <c r="B277" s="44"/>
      <c r="C277" s="44"/>
      <c r="D277" s="44"/>
      <c r="E277" s="44"/>
      <c r="F277" s="44"/>
      <c r="G277" s="44"/>
      <c r="H277" s="12"/>
      <c r="I277" s="19"/>
    </row>
    <row r="278" spans="1:12" x14ac:dyDescent="0.25">
      <c r="A278" s="25" t="s">
        <v>37</v>
      </c>
      <c r="B278" s="44"/>
      <c r="C278" s="44"/>
      <c r="D278" s="44"/>
      <c r="E278" s="44"/>
      <c r="F278" s="44"/>
      <c r="G278" s="44"/>
      <c r="H278" s="12"/>
      <c r="I278" s="19"/>
    </row>
    <row r="279" spans="1:12" x14ac:dyDescent="0.25">
      <c r="A279" s="25" t="s">
        <v>19</v>
      </c>
      <c r="B279" s="44"/>
      <c r="C279" s="44"/>
      <c r="D279" s="44"/>
      <c r="E279" s="44"/>
      <c r="F279" s="44"/>
      <c r="G279" s="44"/>
      <c r="H279" s="12"/>
      <c r="I279" s="19"/>
    </row>
    <row r="280" spans="1:12" x14ac:dyDescent="0.25">
      <c r="A280" s="25" t="s">
        <v>20</v>
      </c>
      <c r="B280" s="45"/>
      <c r="C280" s="45"/>
      <c r="D280" s="45"/>
      <c r="E280" s="45"/>
      <c r="F280" s="45"/>
      <c r="G280" s="45"/>
      <c r="H280" s="12"/>
      <c r="I280" s="19"/>
    </row>
    <row r="281" spans="1:12" x14ac:dyDescent="0.25">
      <c r="A281" s="25" t="s">
        <v>21</v>
      </c>
      <c r="B281" s="45"/>
      <c r="C281" s="45"/>
      <c r="D281" s="45"/>
      <c r="E281" s="45"/>
      <c r="F281" s="45"/>
      <c r="G281" s="45"/>
      <c r="H281" s="12"/>
      <c r="I281" s="19"/>
    </row>
    <row r="282" spans="1:12" x14ac:dyDescent="0.25">
      <c r="A282" s="25" t="s">
        <v>17</v>
      </c>
      <c r="B282" s="44"/>
      <c r="C282" s="44"/>
      <c r="D282" s="44"/>
      <c r="E282" s="44"/>
      <c r="F282" s="44"/>
      <c r="G282" s="44"/>
      <c r="H282" s="12"/>
      <c r="I282" s="19"/>
    </row>
    <row r="283" spans="1:12" x14ac:dyDescent="0.25">
      <c r="A283" s="25" t="s">
        <v>18</v>
      </c>
      <c r="B283" s="42"/>
      <c r="C283" s="42"/>
      <c r="D283" s="42"/>
      <c r="E283" s="42"/>
      <c r="F283" s="42"/>
      <c r="G283" s="42"/>
      <c r="H283" s="12"/>
      <c r="I283" s="19"/>
    </row>
    <row r="284" spans="1:12" x14ac:dyDescent="0.25">
      <c r="B284" s="86"/>
      <c r="C284" s="11" t="s">
        <v>30</v>
      </c>
      <c r="D284" s="86"/>
      <c r="E284" s="11" t="s">
        <v>31</v>
      </c>
      <c r="F284" s="86"/>
      <c r="G284" s="84" t="s">
        <v>53</v>
      </c>
      <c r="L284" s="13" t="str">
        <f>IF(ISTEXT(D284),"Aposentado","")</f>
        <v/>
      </c>
    </row>
    <row r="285" spans="1:12" x14ac:dyDescent="0.25">
      <c r="B285" s="16"/>
      <c r="C285" s="16"/>
      <c r="E285" s="11"/>
      <c r="F285" s="86"/>
      <c r="G285" s="84" t="s">
        <v>54</v>
      </c>
    </row>
    <row r="286" spans="1:12" x14ac:dyDescent="0.25">
      <c r="A286" s="11"/>
      <c r="B286" s="16"/>
      <c r="C286" s="16"/>
      <c r="G286" s="88" t="s">
        <v>55</v>
      </c>
    </row>
    <row r="287" spans="1:12" x14ac:dyDescent="0.25">
      <c r="A287" s="11" t="s">
        <v>15</v>
      </c>
      <c r="B287" s="16"/>
      <c r="C287" s="16"/>
    </row>
    <row r="288" spans="1:12" x14ac:dyDescent="0.25">
      <c r="B288" s="86"/>
      <c r="C288" s="11" t="s">
        <v>32</v>
      </c>
      <c r="D288" s="37"/>
      <c r="E288" s="37"/>
      <c r="F288" s="37"/>
      <c r="G288" s="37"/>
    </row>
    <row r="289" spans="1:12" ht="12" customHeight="1" x14ac:dyDescent="0.25">
      <c r="B289" s="86"/>
      <c r="C289" s="11" t="s">
        <v>16</v>
      </c>
    </row>
    <row r="290" spans="1:12" ht="12" customHeight="1" x14ac:dyDescent="0.25">
      <c r="I290" s="19"/>
    </row>
    <row r="291" spans="1:12" x14ac:dyDescent="0.25">
      <c r="A291" s="8" t="s">
        <v>13</v>
      </c>
      <c r="B291" s="17">
        <v>17</v>
      </c>
      <c r="C291" s="10"/>
      <c r="D291" s="10"/>
      <c r="E291" s="10"/>
      <c r="F291" s="10"/>
      <c r="G291" s="10"/>
      <c r="H291" s="10"/>
      <c r="I291" s="19"/>
    </row>
    <row r="292" spans="1:12" x14ac:dyDescent="0.25">
      <c r="A292" s="25" t="s">
        <v>14</v>
      </c>
      <c r="B292" s="41"/>
      <c r="C292" s="41"/>
      <c r="D292" s="41"/>
      <c r="E292" s="41"/>
      <c r="F292" s="41"/>
      <c r="G292" s="41"/>
      <c r="H292" s="12"/>
      <c r="I292" s="19"/>
    </row>
    <row r="293" spans="1:12" x14ac:dyDescent="0.25">
      <c r="A293" s="25" t="s">
        <v>22</v>
      </c>
      <c r="B293" s="43"/>
      <c r="C293" s="43"/>
      <c r="D293" s="43"/>
      <c r="E293" s="43"/>
      <c r="F293" s="43"/>
      <c r="G293" s="43"/>
      <c r="H293" s="12"/>
      <c r="I293" s="19"/>
    </row>
    <row r="294" spans="1:12" x14ac:dyDescent="0.25">
      <c r="A294" s="25" t="s">
        <v>4</v>
      </c>
      <c r="B294" s="44"/>
      <c r="C294" s="44"/>
      <c r="D294" s="44"/>
      <c r="E294" s="44"/>
      <c r="F294" s="44"/>
      <c r="G294" s="44"/>
      <c r="H294" s="12"/>
    </row>
    <row r="295" spans="1:12" x14ac:dyDescent="0.25">
      <c r="A295" s="25" t="s">
        <v>37</v>
      </c>
      <c r="B295" s="44"/>
      <c r="C295" s="44"/>
      <c r="D295" s="44"/>
      <c r="E295" s="44"/>
      <c r="F295" s="44"/>
      <c r="G295" s="44"/>
      <c r="H295" s="12"/>
    </row>
    <row r="296" spans="1:12" x14ac:dyDescent="0.25">
      <c r="A296" s="25" t="s">
        <v>19</v>
      </c>
      <c r="B296" s="44"/>
      <c r="C296" s="44"/>
      <c r="D296" s="44"/>
      <c r="E296" s="44"/>
      <c r="F296" s="44"/>
      <c r="G296" s="44"/>
      <c r="H296" s="12"/>
    </row>
    <row r="297" spans="1:12" x14ac:dyDescent="0.25">
      <c r="A297" s="25" t="s">
        <v>20</v>
      </c>
      <c r="B297" s="45"/>
      <c r="C297" s="45"/>
      <c r="D297" s="45"/>
      <c r="E297" s="45"/>
      <c r="F297" s="45"/>
      <c r="G297" s="45"/>
      <c r="H297" s="12"/>
    </row>
    <row r="298" spans="1:12" x14ac:dyDescent="0.25">
      <c r="A298" s="25" t="s">
        <v>21</v>
      </c>
      <c r="B298" s="45"/>
      <c r="C298" s="45"/>
      <c r="D298" s="45"/>
      <c r="E298" s="45"/>
      <c r="F298" s="45"/>
      <c r="G298" s="45"/>
      <c r="H298" s="12"/>
    </row>
    <row r="299" spans="1:12" x14ac:dyDescent="0.25">
      <c r="A299" s="25" t="s">
        <v>17</v>
      </c>
      <c r="B299" s="44"/>
      <c r="C299" s="44"/>
      <c r="D299" s="44"/>
      <c r="E299" s="44"/>
      <c r="F299" s="44"/>
      <c r="G299" s="44"/>
      <c r="H299" s="12"/>
    </row>
    <row r="300" spans="1:12" ht="15" customHeight="1" x14ac:dyDescent="0.25">
      <c r="A300" s="25" t="s">
        <v>18</v>
      </c>
      <c r="B300" s="42"/>
      <c r="C300" s="42"/>
      <c r="D300" s="42"/>
      <c r="E300" s="42"/>
      <c r="F300" s="42"/>
      <c r="G300" s="42"/>
      <c r="H300" s="12"/>
    </row>
    <row r="301" spans="1:12" ht="15" customHeight="1" x14ac:dyDescent="0.25">
      <c r="B301" s="86"/>
      <c r="C301" s="11" t="s">
        <v>30</v>
      </c>
      <c r="D301" s="86"/>
      <c r="E301" s="11" t="s">
        <v>31</v>
      </c>
      <c r="F301" s="86"/>
      <c r="G301" s="84" t="s">
        <v>53</v>
      </c>
      <c r="L301" s="13" t="str">
        <f>IF(ISTEXT(D301),"Aposentado","")</f>
        <v/>
      </c>
    </row>
    <row r="302" spans="1:12" ht="15" customHeight="1" x14ac:dyDescent="0.25">
      <c r="B302" s="16"/>
      <c r="C302" s="16"/>
      <c r="E302" s="11"/>
      <c r="F302" s="86"/>
      <c r="G302" s="84" t="s">
        <v>54</v>
      </c>
    </row>
    <row r="303" spans="1:12" x14ac:dyDescent="0.25">
      <c r="A303" s="11"/>
      <c r="B303" s="16"/>
      <c r="C303" s="16"/>
      <c r="G303" s="88" t="s">
        <v>55</v>
      </c>
    </row>
    <row r="304" spans="1:12" x14ac:dyDescent="0.25">
      <c r="A304" s="11" t="s">
        <v>15</v>
      </c>
      <c r="B304" s="16"/>
      <c r="C304" s="16"/>
      <c r="I304" s="19"/>
    </row>
    <row r="305" spans="1:12" x14ac:dyDescent="0.25">
      <c r="B305" s="86"/>
      <c r="C305" s="11" t="s">
        <v>32</v>
      </c>
      <c r="D305" s="37"/>
      <c r="E305" s="37"/>
      <c r="F305" s="37"/>
      <c r="G305" s="37"/>
      <c r="I305" s="19"/>
    </row>
    <row r="306" spans="1:12" x14ac:dyDescent="0.25">
      <c r="B306" s="86"/>
      <c r="C306" s="11" t="s">
        <v>16</v>
      </c>
      <c r="I306" s="19"/>
    </row>
    <row r="307" spans="1:12" x14ac:dyDescent="0.25">
      <c r="B307" s="14"/>
      <c r="C307" s="11"/>
      <c r="I307" s="19"/>
    </row>
    <row r="308" spans="1:12" x14ac:dyDescent="0.25">
      <c r="A308" s="8" t="s">
        <v>13</v>
      </c>
      <c r="B308" s="17">
        <v>18</v>
      </c>
      <c r="C308" s="10"/>
      <c r="D308" s="10"/>
      <c r="E308" s="10"/>
      <c r="F308" s="10"/>
      <c r="G308" s="10"/>
      <c r="H308" s="10"/>
      <c r="I308" s="19"/>
    </row>
    <row r="309" spans="1:12" x14ac:dyDescent="0.25">
      <c r="A309" s="25" t="s">
        <v>14</v>
      </c>
      <c r="B309" s="41"/>
      <c r="C309" s="41"/>
      <c r="D309" s="41"/>
      <c r="E309" s="41"/>
      <c r="F309" s="41"/>
      <c r="G309" s="41"/>
      <c r="H309" s="12"/>
      <c r="I309" s="19"/>
    </row>
    <row r="310" spans="1:12" x14ac:dyDescent="0.25">
      <c r="A310" s="25" t="s">
        <v>22</v>
      </c>
      <c r="B310" s="43"/>
      <c r="C310" s="43"/>
      <c r="D310" s="43"/>
      <c r="E310" s="43"/>
      <c r="F310" s="43"/>
      <c r="G310" s="43"/>
      <c r="H310" s="12"/>
      <c r="I310" s="19"/>
    </row>
    <row r="311" spans="1:12" x14ac:dyDescent="0.25">
      <c r="A311" s="25" t="s">
        <v>4</v>
      </c>
      <c r="B311" s="44"/>
      <c r="C311" s="44"/>
      <c r="D311" s="44"/>
      <c r="E311" s="44"/>
      <c r="F311" s="44"/>
      <c r="G311" s="44"/>
      <c r="H311" s="12"/>
    </row>
    <row r="312" spans="1:12" x14ac:dyDescent="0.25">
      <c r="A312" s="25" t="s">
        <v>37</v>
      </c>
      <c r="B312" s="44"/>
      <c r="C312" s="44"/>
      <c r="D312" s="44"/>
      <c r="E312" s="44"/>
      <c r="F312" s="44"/>
      <c r="G312" s="44"/>
      <c r="H312" s="12"/>
    </row>
    <row r="313" spans="1:12" x14ac:dyDescent="0.25">
      <c r="A313" s="25" t="s">
        <v>19</v>
      </c>
      <c r="B313" s="44"/>
      <c r="C313" s="44"/>
      <c r="D313" s="44"/>
      <c r="E313" s="44"/>
      <c r="F313" s="44"/>
      <c r="G313" s="44"/>
      <c r="H313" s="12"/>
    </row>
    <row r="314" spans="1:12" x14ac:dyDescent="0.25">
      <c r="A314" s="25" t="s">
        <v>20</v>
      </c>
      <c r="B314" s="45"/>
      <c r="C314" s="45"/>
      <c r="D314" s="45"/>
      <c r="E314" s="45"/>
      <c r="F314" s="45"/>
      <c r="G314" s="45"/>
      <c r="H314" s="12"/>
    </row>
    <row r="315" spans="1:12" x14ac:dyDescent="0.25">
      <c r="A315" s="25" t="s">
        <v>21</v>
      </c>
      <c r="B315" s="45"/>
      <c r="C315" s="45"/>
      <c r="D315" s="45"/>
      <c r="E315" s="45"/>
      <c r="F315" s="45"/>
      <c r="G315" s="45"/>
      <c r="H315" s="12"/>
    </row>
    <row r="316" spans="1:12" ht="15" customHeight="1" x14ac:dyDescent="0.25">
      <c r="A316" s="25" t="s">
        <v>17</v>
      </c>
      <c r="B316" s="44"/>
      <c r="C316" s="44"/>
      <c r="D316" s="44"/>
      <c r="E316" s="44"/>
      <c r="F316" s="44"/>
      <c r="G316" s="44"/>
      <c r="H316" s="12"/>
    </row>
    <row r="317" spans="1:12" ht="15" customHeight="1" x14ac:dyDescent="0.25">
      <c r="A317" s="25" t="s">
        <v>18</v>
      </c>
      <c r="B317" s="42"/>
      <c r="C317" s="42"/>
      <c r="D317" s="42"/>
      <c r="E317" s="42"/>
      <c r="F317" s="42"/>
      <c r="G317" s="42"/>
      <c r="H317" s="12"/>
    </row>
    <row r="318" spans="1:12" ht="15" customHeight="1" x14ac:dyDescent="0.25">
      <c r="B318" s="86"/>
      <c r="C318" s="11" t="s">
        <v>30</v>
      </c>
      <c r="D318" s="86"/>
      <c r="E318" s="11" t="s">
        <v>31</v>
      </c>
      <c r="F318" s="86"/>
      <c r="G318" s="84" t="s">
        <v>53</v>
      </c>
      <c r="L318" s="13" t="str">
        <f>IF(ISTEXT(D318),"Aposentado","")</f>
        <v/>
      </c>
    </row>
    <row r="319" spans="1:12" ht="15" customHeight="1" x14ac:dyDescent="0.25">
      <c r="B319" s="16"/>
      <c r="C319" s="16"/>
      <c r="E319" s="11"/>
      <c r="F319" s="86"/>
      <c r="G319" s="84" t="s">
        <v>54</v>
      </c>
    </row>
    <row r="320" spans="1:12" ht="15" customHeight="1" x14ac:dyDescent="0.25">
      <c r="A320" s="11"/>
      <c r="B320" s="16"/>
      <c r="C320" s="16"/>
      <c r="G320" s="88" t="s">
        <v>55</v>
      </c>
    </row>
    <row r="321" spans="1:12" x14ac:dyDescent="0.25">
      <c r="A321" s="11" t="s">
        <v>15</v>
      </c>
      <c r="B321" s="16"/>
      <c r="C321" s="16"/>
      <c r="I321" s="19"/>
    </row>
    <row r="322" spans="1:12" x14ac:dyDescent="0.25">
      <c r="B322" s="86"/>
      <c r="C322" s="11" t="s">
        <v>32</v>
      </c>
      <c r="D322" s="37"/>
      <c r="E322" s="37"/>
      <c r="F322" s="37"/>
      <c r="G322" s="37"/>
      <c r="I322" s="19"/>
    </row>
    <row r="323" spans="1:12" x14ac:dyDescent="0.25">
      <c r="B323" s="86"/>
      <c r="C323" s="11" t="s">
        <v>16</v>
      </c>
      <c r="I323" s="19"/>
    </row>
    <row r="324" spans="1:12" x14ac:dyDescent="0.25">
      <c r="B324" s="14"/>
      <c r="C324" s="11"/>
      <c r="I324" s="19"/>
    </row>
    <row r="325" spans="1:12" x14ac:dyDescent="0.25">
      <c r="A325" s="8" t="s">
        <v>13</v>
      </c>
      <c r="B325" s="17">
        <v>19</v>
      </c>
      <c r="C325" s="10"/>
      <c r="D325" s="10"/>
      <c r="E325" s="10"/>
      <c r="F325" s="10"/>
      <c r="G325" s="10"/>
      <c r="H325" s="10"/>
      <c r="I325" s="19"/>
    </row>
    <row r="326" spans="1:12" x14ac:dyDescent="0.25">
      <c r="A326" s="25" t="s">
        <v>14</v>
      </c>
      <c r="B326" s="41"/>
      <c r="C326" s="41"/>
      <c r="D326" s="41"/>
      <c r="E326" s="41"/>
      <c r="F326" s="41"/>
      <c r="G326" s="41"/>
      <c r="H326" s="12"/>
      <c r="I326" s="19"/>
    </row>
    <row r="327" spans="1:12" x14ac:dyDescent="0.25">
      <c r="A327" s="25" t="s">
        <v>22</v>
      </c>
      <c r="B327" s="43"/>
      <c r="C327" s="43"/>
      <c r="D327" s="43"/>
      <c r="E327" s="43"/>
      <c r="F327" s="43"/>
      <c r="G327" s="43"/>
      <c r="H327" s="12"/>
      <c r="I327" s="19"/>
    </row>
    <row r="328" spans="1:12" x14ac:dyDescent="0.25">
      <c r="A328" s="25" t="s">
        <v>4</v>
      </c>
      <c r="B328" s="44"/>
      <c r="C328" s="44"/>
      <c r="D328" s="44"/>
      <c r="E328" s="44"/>
      <c r="F328" s="44"/>
      <c r="G328" s="44"/>
      <c r="H328" s="12"/>
    </row>
    <row r="329" spans="1:12" x14ac:dyDescent="0.25">
      <c r="A329" s="25" t="s">
        <v>37</v>
      </c>
      <c r="B329" s="44"/>
      <c r="C329" s="44"/>
      <c r="D329" s="44"/>
      <c r="E329" s="44"/>
      <c r="F329" s="44"/>
      <c r="G329" s="44"/>
      <c r="H329" s="12"/>
    </row>
    <row r="330" spans="1:12" x14ac:dyDescent="0.25">
      <c r="A330" s="25" t="s">
        <v>19</v>
      </c>
      <c r="B330" s="44"/>
      <c r="C330" s="44"/>
      <c r="D330" s="44"/>
      <c r="E330" s="44"/>
      <c r="F330" s="44"/>
      <c r="G330" s="44"/>
      <c r="H330" s="12"/>
    </row>
    <row r="331" spans="1:12" x14ac:dyDescent="0.25">
      <c r="A331" s="25" t="s">
        <v>20</v>
      </c>
      <c r="B331" s="45"/>
      <c r="C331" s="45"/>
      <c r="D331" s="45"/>
      <c r="E331" s="45"/>
      <c r="F331" s="45"/>
      <c r="G331" s="45"/>
      <c r="H331" s="12"/>
    </row>
    <row r="332" spans="1:12" ht="14.25" customHeight="1" x14ac:dyDescent="0.25">
      <c r="A332" s="25" t="s">
        <v>21</v>
      </c>
      <c r="B332" s="45"/>
      <c r="C332" s="45"/>
      <c r="D332" s="45"/>
      <c r="E332" s="45"/>
      <c r="F332" s="45"/>
      <c r="G332" s="45"/>
      <c r="H332" s="12"/>
    </row>
    <row r="333" spans="1:12" ht="14.25" customHeight="1" x14ac:dyDescent="0.25">
      <c r="A333" s="25" t="s">
        <v>17</v>
      </c>
      <c r="B333" s="44"/>
      <c r="C333" s="44"/>
      <c r="D333" s="44"/>
      <c r="E333" s="44"/>
      <c r="F333" s="44"/>
      <c r="G333" s="44"/>
      <c r="H333" s="12"/>
    </row>
    <row r="334" spans="1:12" ht="15" customHeight="1" x14ac:dyDescent="0.25">
      <c r="A334" s="25" t="s">
        <v>18</v>
      </c>
      <c r="B334" s="42"/>
      <c r="C334" s="42"/>
      <c r="D334" s="42"/>
      <c r="E334" s="42"/>
      <c r="F334" s="42"/>
      <c r="G334" s="42"/>
      <c r="H334" s="12"/>
    </row>
    <row r="335" spans="1:12" ht="15" customHeight="1" x14ac:dyDescent="0.25">
      <c r="B335" s="86"/>
      <c r="C335" s="11" t="s">
        <v>30</v>
      </c>
      <c r="D335" s="86"/>
      <c r="E335" s="11" t="s">
        <v>31</v>
      </c>
      <c r="F335" s="86"/>
      <c r="G335" s="84" t="s">
        <v>53</v>
      </c>
      <c r="L335" s="13" t="str">
        <f>IF(ISTEXT(D335),"Aposentado","")</f>
        <v/>
      </c>
    </row>
    <row r="336" spans="1:12" ht="15" customHeight="1" x14ac:dyDescent="0.25">
      <c r="B336" s="16"/>
      <c r="C336" s="16"/>
      <c r="E336" s="11"/>
      <c r="F336" s="86"/>
      <c r="G336" s="84" t="s">
        <v>54</v>
      </c>
    </row>
    <row r="337" spans="1:12" ht="15" customHeight="1" x14ac:dyDescent="0.25">
      <c r="A337" s="11"/>
      <c r="B337" s="16"/>
      <c r="C337" s="16"/>
      <c r="G337" s="88" t="s">
        <v>55</v>
      </c>
    </row>
    <row r="338" spans="1:12" ht="15" customHeight="1" x14ac:dyDescent="0.25">
      <c r="A338" s="11" t="s">
        <v>15</v>
      </c>
      <c r="B338" s="16"/>
      <c r="C338" s="16"/>
      <c r="I338" s="19"/>
    </row>
    <row r="339" spans="1:12" ht="14.25" customHeight="1" x14ac:dyDescent="0.25">
      <c r="B339" s="86"/>
      <c r="C339" s="11" t="s">
        <v>32</v>
      </c>
      <c r="I339" s="19"/>
    </row>
    <row r="340" spans="1:12" x14ac:dyDescent="0.25">
      <c r="B340" s="86"/>
      <c r="C340" s="11" t="s">
        <v>16</v>
      </c>
      <c r="I340" s="19"/>
    </row>
    <row r="341" spans="1:12" x14ac:dyDescent="0.25">
      <c r="B341" s="14"/>
      <c r="C341" s="11"/>
      <c r="I341" s="19"/>
    </row>
    <row r="342" spans="1:12" x14ac:dyDescent="0.25">
      <c r="A342" s="8" t="s">
        <v>13</v>
      </c>
      <c r="B342" s="17">
        <v>20</v>
      </c>
      <c r="C342" s="10"/>
      <c r="D342" s="10"/>
      <c r="E342" s="10"/>
      <c r="F342" s="10"/>
      <c r="G342" s="10"/>
      <c r="H342" s="10"/>
      <c r="I342" s="19"/>
    </row>
    <row r="343" spans="1:12" x14ac:dyDescent="0.25">
      <c r="A343" s="25" t="s">
        <v>14</v>
      </c>
      <c r="B343" s="41"/>
      <c r="C343" s="41"/>
      <c r="D343" s="41"/>
      <c r="E343" s="41"/>
      <c r="F343" s="41"/>
      <c r="G343" s="41"/>
      <c r="H343" s="12"/>
      <c r="I343" s="19"/>
    </row>
    <row r="344" spans="1:12" x14ac:dyDescent="0.25">
      <c r="A344" s="25" t="s">
        <v>22</v>
      </c>
      <c r="B344" s="43"/>
      <c r="C344" s="43"/>
      <c r="D344" s="43"/>
      <c r="E344" s="43"/>
      <c r="F344" s="43"/>
      <c r="G344" s="43"/>
      <c r="H344" s="12"/>
      <c r="I344" s="19"/>
    </row>
    <row r="345" spans="1:12" x14ac:dyDescent="0.25">
      <c r="A345" s="25" t="s">
        <v>4</v>
      </c>
      <c r="B345" s="44"/>
      <c r="C345" s="44"/>
      <c r="D345" s="44"/>
      <c r="E345" s="44"/>
      <c r="F345" s="44"/>
      <c r="G345" s="44"/>
      <c r="H345" s="12"/>
    </row>
    <row r="346" spans="1:12" x14ac:dyDescent="0.25">
      <c r="A346" s="25" t="s">
        <v>37</v>
      </c>
      <c r="B346" s="44"/>
      <c r="C346" s="44"/>
      <c r="D346" s="44"/>
      <c r="E346" s="44"/>
      <c r="F346" s="44"/>
      <c r="G346" s="44"/>
      <c r="H346" s="12"/>
    </row>
    <row r="347" spans="1:12" x14ac:dyDescent="0.25">
      <c r="A347" s="25" t="s">
        <v>19</v>
      </c>
      <c r="B347" s="44"/>
      <c r="C347" s="44"/>
      <c r="D347" s="44"/>
      <c r="E347" s="44"/>
      <c r="F347" s="44"/>
      <c r="G347" s="44"/>
      <c r="H347" s="12"/>
    </row>
    <row r="348" spans="1:12" x14ac:dyDescent="0.25">
      <c r="A348" s="25" t="s">
        <v>20</v>
      </c>
      <c r="B348" s="45"/>
      <c r="C348" s="45"/>
      <c r="D348" s="45"/>
      <c r="E348" s="45"/>
      <c r="F348" s="45"/>
      <c r="G348" s="45"/>
      <c r="H348" s="12"/>
    </row>
    <row r="349" spans="1:12" x14ac:dyDescent="0.25">
      <c r="A349" s="25" t="s">
        <v>21</v>
      </c>
      <c r="B349" s="45"/>
      <c r="C349" s="45"/>
      <c r="D349" s="45"/>
      <c r="E349" s="45"/>
      <c r="F349" s="45"/>
      <c r="G349" s="45"/>
      <c r="H349" s="12"/>
    </row>
    <row r="350" spans="1:12" x14ac:dyDescent="0.25">
      <c r="A350" s="25" t="s">
        <v>17</v>
      </c>
      <c r="B350" s="44"/>
      <c r="C350" s="44"/>
      <c r="D350" s="44"/>
      <c r="E350" s="44"/>
      <c r="F350" s="44"/>
      <c r="G350" s="44"/>
      <c r="H350" s="12"/>
    </row>
    <row r="351" spans="1:12" s="14" customFormat="1" x14ac:dyDescent="0.25">
      <c r="A351" s="25" t="s">
        <v>18</v>
      </c>
      <c r="B351" s="42"/>
      <c r="C351" s="42"/>
      <c r="D351" s="42"/>
      <c r="E351" s="42"/>
      <c r="F351" s="42"/>
      <c r="G351" s="42"/>
      <c r="H351" s="12"/>
    </row>
    <row r="352" spans="1:12" x14ac:dyDescent="0.25">
      <c r="B352" s="86"/>
      <c r="C352" s="11" t="s">
        <v>30</v>
      </c>
      <c r="D352" s="86"/>
      <c r="E352" s="11" t="s">
        <v>31</v>
      </c>
      <c r="F352" s="86"/>
      <c r="G352" s="84" t="s">
        <v>53</v>
      </c>
      <c r="L352" s="13" t="str">
        <f>IF(ISTEXT(D352),"Aposentado","")</f>
        <v/>
      </c>
    </row>
    <row r="353" spans="1:8" x14ac:dyDescent="0.25">
      <c r="B353" s="16"/>
      <c r="C353" s="16"/>
      <c r="E353" s="11"/>
      <c r="F353" s="86"/>
      <c r="G353" s="84" t="s">
        <v>54</v>
      </c>
    </row>
    <row r="354" spans="1:8" x14ac:dyDescent="0.25">
      <c r="A354" s="11"/>
      <c r="B354" s="16"/>
      <c r="C354" s="16"/>
      <c r="G354" s="88" t="s">
        <v>55</v>
      </c>
    </row>
    <row r="355" spans="1:8" x14ac:dyDescent="0.25">
      <c r="A355" s="11" t="s">
        <v>15</v>
      </c>
      <c r="B355" s="16"/>
      <c r="C355" s="16"/>
    </row>
    <row r="356" spans="1:8" x14ac:dyDescent="0.25">
      <c r="B356" s="86"/>
      <c r="C356" s="11" t="s">
        <v>32</v>
      </c>
      <c r="D356" s="37"/>
      <c r="E356" s="37"/>
      <c r="F356" s="37"/>
      <c r="G356" s="37"/>
    </row>
    <row r="357" spans="1:8" x14ac:dyDescent="0.25">
      <c r="B357" s="86"/>
      <c r="C357" s="11" t="s">
        <v>16</v>
      </c>
    </row>
    <row r="358" spans="1:8" x14ac:dyDescent="0.25">
      <c r="A358" s="14"/>
      <c r="B358" s="14"/>
      <c r="C358" s="18"/>
      <c r="D358" s="14"/>
      <c r="E358" s="14"/>
      <c r="F358" s="14"/>
      <c r="G358" s="14"/>
      <c r="H358" s="14"/>
    </row>
    <row r="359" spans="1:8" x14ac:dyDescent="0.25">
      <c r="A359" s="14"/>
      <c r="B359" s="14"/>
      <c r="C359" s="18"/>
      <c r="D359" s="14"/>
      <c r="E359" s="14"/>
      <c r="F359" s="14"/>
      <c r="G359" s="14"/>
      <c r="H359" s="14"/>
    </row>
    <row r="360" spans="1:8" ht="15.75" customHeight="1" x14ac:dyDescent="0.25">
      <c r="C360" s="75" t="s">
        <v>35</v>
      </c>
      <c r="D360" s="75"/>
      <c r="E360" s="71"/>
      <c r="F360" s="71"/>
    </row>
    <row r="364" spans="1:8" x14ac:dyDescent="0.25">
      <c r="C364" s="69" t="s">
        <v>34</v>
      </c>
      <c r="D364" s="69"/>
      <c r="E364" s="69"/>
      <c r="F364" s="69"/>
    </row>
    <row r="365" spans="1:8" x14ac:dyDescent="0.25">
      <c r="C365" s="70" t="s">
        <v>23</v>
      </c>
      <c r="D365" s="70"/>
      <c r="E365" s="70"/>
      <c r="F365" s="70"/>
    </row>
  </sheetData>
  <sheetProtection formatCells="0" insertHyperlinks="0" selectLockedCells="1"/>
  <dataConsolidate/>
  <mergeCells count="10">
    <mergeCell ref="C364:F364"/>
    <mergeCell ref="C365:F365"/>
    <mergeCell ref="E360:F360"/>
    <mergeCell ref="A1:H2"/>
    <mergeCell ref="A7:H7"/>
    <mergeCell ref="C360:D360"/>
    <mergeCell ref="B15:E15"/>
    <mergeCell ref="A4:I4"/>
    <mergeCell ref="A9:H9"/>
    <mergeCell ref="A10:H10"/>
  </mergeCells>
  <dataValidations count="8">
    <dataValidation allowBlank="1" showInputMessage="1" showErrorMessage="1" prompt="Doutor, Associado ou Titular" sqref="B20 B242 B293 B259 B310 B276 B38 B327 B55 B72 B89 B106 B140 B123 B174 B157 B191 B208 B225 B344"/>
    <dataValidation allowBlank="1" showInputMessage="1" showErrorMessage="1" prompt="DD de MM de AAAA" sqref="E360"/>
    <dataValidation allowBlank="1" showInputMessage="1" showErrorMessage="1" prompt="xx xxxx-xxxx" sqref="B26:B27 B265:B266 B316:B317 B282:B283 B333:B334 B299:B300 B44:B45 B61:B62 B78:B79 B95:B96 B112:B113 B129:B130 B146:B147 B163:B164 B197:B198 B180:B181 B214:B215 B231:B232 B248:B249 B350:B351"/>
    <dataValidation allowBlank="1" showInputMessage="1" showErrorMessage="1" prompt="Escola / Faculdade / Instituto / Centro" sqref="B22:G22 B40:G40 B329:G329 B57:G57 B74:G74 B91:G91 B108:G108 B142:G142 B125:G125 B159:G159 B176:G176 B193:G193 B210:G210 B227:G227 B244:G244 B261:G261 B278:G278 B295:G295 B312:G312 B346:G346"/>
    <dataValidation allowBlank="1" showInputMessage="1" showErrorMessage="1" prompt="Universidade / Centro / Instituto" sqref="B23:G23 B41:G41 B330:G330 B58:G58 B75:G75 B92:G92 B109:G109 B143:G143 B126:G126 B160:G160 B177:G177 B194:G194 B211:G211 B228:G228 B245:G245 B262:G262 B279:G279 B296:G296 B313:G313 B347:G347"/>
    <dataValidation type="custom" allowBlank="1" showInputMessage="1" showErrorMessage="1" sqref="B28 D28 F28:F29 B33:B34 B46 F352:F353 F46:F47 B50:B51 F63:F64 B63 D46 B67:B68 D63 B97 D80 F80:F81 D97 F216:F217 D114 B114 D131 B131 D148 B148 D165 B165 D182 B182 D199 B199 D216 B216 D233 B233 D250 B250 D267 B267 D284 B284 D301 B301 D318 B318 D335 B335 B80 F97:F98 F114:F115 F131:F132 F148:F149 F165:F166 F182:F183 F199:F200 B352 F233:F234 F250:F251 F267:F268 F284:F285 F301:F302 F318:F319 F335:F336 D352">
      <formula1>O17</formula1>
    </dataValidation>
    <dataValidation type="list" errorStyle="warning" showInputMessage="1" showErrorMessage="1" error="Escolha o Departamento" prompt="Escolha o Departamento" sqref="B15:E15">
      <formula1>L$3:$L$10</formula1>
    </dataValidation>
    <dataValidation type="custom" allowBlank="1" showInputMessage="1" showErrorMessage="1" sqref="B84:B85 B356:B357 B339:B340 B322:B323 B305:B306 B288:B289 B271:B272 B254:B255 B237:B238 B220:B221 B203:B204 B186:B187 B169:B170 B152:B153 B135:B136 B118:B119 B101:B102">
      <formula1>O72</formula1>
    </dataValidation>
  </dataValidations>
  <hyperlinks>
    <hyperlink ref="A6" r:id="rId1"/>
    <hyperlink ref="A8" r:id="rId2"/>
    <hyperlink ref="E6" r:id="rId3"/>
  </hyperlinks>
  <printOptions horizontalCentered="1"/>
  <pageMargins left="0.51181102362204722" right="0.51181102362204722" top="0.78740157480314965" bottom="0.78740157480314965" header="0.31496062992125984" footer="0.31496062992125984"/>
  <pageSetup paperSize="9" scale="77" fitToHeight="0" orientation="portrait" r:id="rId4"/>
  <headerFooter>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L27"/>
  <sheetViews>
    <sheetView workbookViewId="0">
      <selection activeCell="B5" sqref="B5"/>
    </sheetView>
  </sheetViews>
  <sheetFormatPr defaultColWidth="0" defaultRowHeight="15" x14ac:dyDescent="0.25"/>
  <cols>
    <col min="1" max="1" width="22.140625" style="1" customWidth="1"/>
    <col min="2" max="2" width="12.42578125" style="1" customWidth="1"/>
    <col min="3" max="3" width="11" style="1" customWidth="1"/>
    <col min="4" max="4" width="36.5703125" style="1" customWidth="1"/>
    <col min="5" max="5" width="46.7109375" style="1" customWidth="1"/>
    <col min="6" max="6" width="0.28515625" style="1" customWidth="1"/>
    <col min="7" max="7" width="9.140625" style="1" hidden="1" customWidth="1"/>
    <col min="8" max="8" width="11.42578125" style="1" hidden="1" customWidth="1"/>
    <col min="9" max="12" width="0" style="1" hidden="1" customWidth="1"/>
    <col min="13" max="16384" width="9.140625" style="1" hidden="1"/>
  </cols>
  <sheetData>
    <row r="1" spans="1:12" ht="18.75" x14ac:dyDescent="0.3">
      <c r="A1" s="78" t="s">
        <v>38</v>
      </c>
      <c r="B1" s="78"/>
      <c r="C1" s="78"/>
      <c r="D1" s="78"/>
      <c r="E1" s="78"/>
    </row>
    <row r="2" spans="1:12" x14ac:dyDescent="0.25">
      <c r="E2" s="61"/>
    </row>
    <row r="3" spans="1:12" ht="27.75" customHeight="1" x14ac:dyDescent="0.25">
      <c r="A3" s="2" t="s">
        <v>2</v>
      </c>
      <c r="B3" s="89">
        <f>'Indicação de nomes'!B13</f>
        <v>0</v>
      </c>
      <c r="C3" s="3"/>
      <c r="D3" s="3"/>
      <c r="E3" s="43"/>
      <c r="F3" s="60"/>
      <c r="G3" s="60"/>
      <c r="H3" s="60"/>
      <c r="I3" s="3"/>
      <c r="J3" s="3"/>
      <c r="K3" s="3"/>
      <c r="L3" s="3"/>
    </row>
    <row r="4" spans="1:12" x14ac:dyDescent="0.25">
      <c r="A4" s="2" t="s">
        <v>3</v>
      </c>
      <c r="B4" s="3">
        <f>'Indicação de nomes'!B14</f>
        <v>0</v>
      </c>
      <c r="C4" s="3"/>
      <c r="D4" s="3"/>
      <c r="E4" s="43"/>
      <c r="F4" s="60"/>
      <c r="G4" s="60"/>
      <c r="H4" s="60"/>
      <c r="I4" s="3"/>
      <c r="J4" s="3"/>
      <c r="K4" s="3"/>
      <c r="L4" s="3"/>
    </row>
    <row r="5" spans="1:12" x14ac:dyDescent="0.25">
      <c r="A5" s="2" t="s">
        <v>4</v>
      </c>
      <c r="B5" s="3" cm="1">
        <f t="array" ref="B5:E5">'Indicação de nomes'!B15:E15</f>
        <v>0</v>
      </c>
      <c r="C5" s="7">
        <v>0</v>
      </c>
      <c r="D5" s="7">
        <v>0</v>
      </c>
      <c r="E5" s="62">
        <v>0</v>
      </c>
      <c r="F5" s="60"/>
      <c r="G5" s="60"/>
      <c r="H5" s="60"/>
      <c r="I5" s="3"/>
      <c r="J5" s="3"/>
      <c r="K5" s="3"/>
      <c r="L5" s="3"/>
    </row>
    <row r="6" spans="1:12" x14ac:dyDescent="0.25">
      <c r="E6" s="61"/>
      <c r="F6" s="60"/>
      <c r="G6" s="60"/>
      <c r="H6" s="60"/>
    </row>
    <row r="7" spans="1:12" ht="28.5" customHeight="1" thickBot="1" x14ac:dyDescent="0.3">
      <c r="A7" s="4" t="s">
        <v>25</v>
      </c>
      <c r="B7" s="5" t="s">
        <v>26</v>
      </c>
      <c r="C7" s="4" t="s">
        <v>27</v>
      </c>
      <c r="D7" s="6" t="s">
        <v>28</v>
      </c>
      <c r="E7" s="6" t="s">
        <v>29</v>
      </c>
      <c r="F7" s="59"/>
      <c r="G7" s="60"/>
      <c r="H7" s="60"/>
      <c r="I7" s="2"/>
      <c r="J7" s="2"/>
    </row>
    <row r="8" spans="1:12" s="21" customFormat="1" ht="27" customHeight="1" x14ac:dyDescent="0.25">
      <c r="A8" s="47">
        <f>'Indicação de nomes'!B18</f>
        <v>1</v>
      </c>
      <c r="B8" s="48"/>
      <c r="C8" s="48"/>
      <c r="D8" s="49">
        <f>'Indicação de nomes'!B19</f>
        <v>0</v>
      </c>
      <c r="E8" s="50"/>
      <c r="F8" s="23"/>
      <c r="G8" s="23"/>
      <c r="H8" s="23"/>
    </row>
    <row r="9" spans="1:12" s="21" customFormat="1" ht="27" customHeight="1" x14ac:dyDescent="0.25">
      <c r="A9" s="51">
        <f>'Indicação de nomes'!B36</f>
        <v>2</v>
      </c>
      <c r="B9" s="52"/>
      <c r="C9" s="52"/>
      <c r="D9" s="53">
        <f>'Indicação de nomes'!B37</f>
        <v>0</v>
      </c>
      <c r="E9" s="54"/>
      <c r="F9" s="23"/>
      <c r="G9" s="23"/>
      <c r="H9" s="23"/>
    </row>
    <row r="10" spans="1:12" s="21" customFormat="1" ht="27" customHeight="1" thickBot="1" x14ac:dyDescent="0.3">
      <c r="A10" s="55">
        <f>'Indicação de nomes'!B53</f>
        <v>3</v>
      </c>
      <c r="B10" s="56"/>
      <c r="C10" s="56"/>
      <c r="D10" s="57">
        <f>'Indicação de nomes'!B54</f>
        <v>0</v>
      </c>
      <c r="E10" s="58"/>
      <c r="F10" s="23"/>
      <c r="G10" s="23"/>
      <c r="H10" s="23"/>
    </row>
    <row r="11" spans="1:12" s="21" customFormat="1" ht="27" customHeight="1" x14ac:dyDescent="0.25">
      <c r="A11" s="20">
        <f>'Indicação de nomes'!B70</f>
        <v>4</v>
      </c>
      <c r="B11" s="20"/>
      <c r="C11" s="20"/>
      <c r="D11" s="21">
        <f>'Indicação de nomes'!B71</f>
        <v>0</v>
      </c>
      <c r="F11" s="22"/>
      <c r="G11" s="23"/>
      <c r="H11" s="23"/>
    </row>
    <row r="12" spans="1:12" s="21" customFormat="1" ht="27" customHeight="1" x14ac:dyDescent="0.25">
      <c r="A12" s="20">
        <f>'Indicação de nomes'!B87</f>
        <v>5</v>
      </c>
      <c r="B12" s="20"/>
      <c r="C12" s="20"/>
      <c r="D12" s="21">
        <f>'Indicação de nomes'!B88</f>
        <v>0</v>
      </c>
      <c r="F12" s="22"/>
      <c r="G12" s="23"/>
      <c r="H12" s="23"/>
    </row>
    <row r="13" spans="1:12" s="21" customFormat="1" ht="27" customHeight="1" x14ac:dyDescent="0.25">
      <c r="A13" s="20">
        <f>'Indicação de nomes'!B104</f>
        <v>6</v>
      </c>
      <c r="B13" s="20"/>
      <c r="C13" s="20"/>
      <c r="D13" s="21">
        <f>'Indicação de nomes'!B105</f>
        <v>0</v>
      </c>
      <c r="F13" s="22"/>
      <c r="G13" s="23"/>
      <c r="H13" s="23"/>
    </row>
    <row r="14" spans="1:12" s="21" customFormat="1" ht="27" customHeight="1" x14ac:dyDescent="0.25">
      <c r="A14" s="20">
        <f>'Indicação de nomes'!B121</f>
        <v>7</v>
      </c>
      <c r="B14" s="20"/>
      <c r="C14" s="20"/>
      <c r="D14" s="21">
        <f>'Indicação de nomes'!B122</f>
        <v>0</v>
      </c>
      <c r="F14" s="22"/>
      <c r="G14" s="23"/>
      <c r="H14" s="23"/>
    </row>
    <row r="15" spans="1:12" s="21" customFormat="1" ht="27" customHeight="1" x14ac:dyDescent="0.25">
      <c r="A15" s="20">
        <f>'Indicação de nomes'!B138</f>
        <v>8</v>
      </c>
      <c r="B15" s="20"/>
      <c r="C15" s="20"/>
      <c r="D15" s="21">
        <f>'Indicação de nomes'!B139</f>
        <v>0</v>
      </c>
      <c r="F15" s="22"/>
      <c r="G15" s="23"/>
      <c r="H15" s="23"/>
    </row>
    <row r="16" spans="1:12" s="21" customFormat="1" ht="27" customHeight="1" x14ac:dyDescent="0.25">
      <c r="A16" s="20">
        <f>'Indicação de nomes'!B155</f>
        <v>9</v>
      </c>
      <c r="B16" s="20"/>
      <c r="C16" s="20"/>
      <c r="D16" s="21">
        <f>'Indicação de nomes'!B156</f>
        <v>0</v>
      </c>
      <c r="F16" s="22"/>
      <c r="G16" s="23"/>
      <c r="H16" s="23"/>
    </row>
    <row r="17" spans="1:8" s="21" customFormat="1" ht="27" customHeight="1" x14ac:dyDescent="0.25">
      <c r="A17" s="20">
        <f>'Indicação de nomes'!B172</f>
        <v>10</v>
      </c>
      <c r="B17" s="20"/>
      <c r="C17" s="20"/>
      <c r="D17" s="21">
        <f>'Indicação de nomes'!B173</f>
        <v>0</v>
      </c>
      <c r="F17" s="22"/>
      <c r="G17" s="23"/>
      <c r="H17" s="23"/>
    </row>
    <row r="18" spans="1:8" s="21" customFormat="1" ht="27" customHeight="1" x14ac:dyDescent="0.25">
      <c r="A18" s="20">
        <f>'Indicação de nomes'!B189</f>
        <v>11</v>
      </c>
      <c r="B18" s="20"/>
      <c r="C18" s="20"/>
      <c r="D18" s="21">
        <f>'Indicação de nomes'!B190</f>
        <v>0</v>
      </c>
      <c r="F18" s="22"/>
      <c r="G18" s="23"/>
      <c r="H18" s="23"/>
    </row>
    <row r="19" spans="1:8" s="21" customFormat="1" ht="27" customHeight="1" x14ac:dyDescent="0.25">
      <c r="A19" s="20">
        <f>'Indicação de nomes'!B206</f>
        <v>12</v>
      </c>
      <c r="B19" s="20"/>
      <c r="C19" s="20"/>
      <c r="D19" s="21">
        <f>'Indicação de nomes'!B207</f>
        <v>0</v>
      </c>
      <c r="F19" s="22"/>
      <c r="G19" s="23"/>
      <c r="H19" s="23"/>
    </row>
    <row r="20" spans="1:8" s="21" customFormat="1" ht="27" customHeight="1" x14ac:dyDescent="0.25">
      <c r="A20" s="20">
        <f>'Indicação de nomes'!B223</f>
        <v>13</v>
      </c>
      <c r="B20" s="20"/>
      <c r="C20" s="20"/>
      <c r="D20" s="21">
        <f>'Indicação de nomes'!B224</f>
        <v>0</v>
      </c>
      <c r="F20" s="22"/>
      <c r="G20" s="23"/>
      <c r="H20" s="23"/>
    </row>
    <row r="21" spans="1:8" s="21" customFormat="1" ht="27" customHeight="1" x14ac:dyDescent="0.25">
      <c r="A21" s="20">
        <f>'Indicação de nomes'!B240</f>
        <v>14</v>
      </c>
      <c r="B21" s="20"/>
      <c r="C21" s="20"/>
      <c r="D21" s="21">
        <f>'Indicação de nomes'!B241</f>
        <v>0</v>
      </c>
      <c r="F21" s="22"/>
      <c r="G21" s="23"/>
      <c r="H21" s="23"/>
    </row>
    <row r="22" spans="1:8" s="21" customFormat="1" ht="27" customHeight="1" x14ac:dyDescent="0.25">
      <c r="A22" s="20">
        <f>'Indicação de nomes'!B257</f>
        <v>15</v>
      </c>
      <c r="B22" s="20"/>
      <c r="C22" s="20"/>
      <c r="D22" s="21">
        <f>'Indicação de nomes'!B258</f>
        <v>0</v>
      </c>
      <c r="E22" s="24"/>
      <c r="F22" s="23"/>
      <c r="G22" s="23"/>
      <c r="H22" s="23"/>
    </row>
    <row r="23" spans="1:8" s="21" customFormat="1" ht="27" customHeight="1" x14ac:dyDescent="0.25">
      <c r="A23" s="20">
        <f>'Indicação de nomes'!B274</f>
        <v>16</v>
      </c>
      <c r="B23" s="20"/>
      <c r="C23" s="20"/>
      <c r="D23" s="21">
        <f>'Indicação de nomes'!B275</f>
        <v>0</v>
      </c>
      <c r="E23" s="24"/>
    </row>
    <row r="24" spans="1:8" s="21" customFormat="1" ht="27" customHeight="1" x14ac:dyDescent="0.25">
      <c r="A24" s="20">
        <f>'Indicação de nomes'!B291</f>
        <v>17</v>
      </c>
      <c r="B24" s="20"/>
      <c r="C24" s="20"/>
      <c r="D24" s="21">
        <f>'Indicação de nomes'!B292</f>
        <v>0</v>
      </c>
      <c r="E24" s="24"/>
    </row>
    <row r="25" spans="1:8" s="21" customFormat="1" ht="27" customHeight="1" x14ac:dyDescent="0.25">
      <c r="A25" s="20">
        <f>'Indicação de nomes'!B308</f>
        <v>18</v>
      </c>
      <c r="B25" s="20"/>
      <c r="C25" s="20"/>
      <c r="D25" s="21">
        <f>'Indicação de nomes'!B309</f>
        <v>0</v>
      </c>
      <c r="E25" s="24"/>
    </row>
    <row r="26" spans="1:8" s="21" customFormat="1" ht="27" customHeight="1" x14ac:dyDescent="0.25">
      <c r="A26" s="20">
        <f>'Indicação de nomes'!B325</f>
        <v>19</v>
      </c>
      <c r="B26" s="20"/>
      <c r="C26" s="20"/>
      <c r="D26" s="21">
        <f>'Indicação de nomes'!B326</f>
        <v>0</v>
      </c>
      <c r="E26" s="24"/>
    </row>
    <row r="27" spans="1:8" s="21" customFormat="1" ht="27" customHeight="1" x14ac:dyDescent="0.25">
      <c r="A27" s="20">
        <f>'Indicação de nomes'!B342</f>
        <v>20</v>
      </c>
      <c r="B27" s="20"/>
      <c r="C27" s="20"/>
      <c r="D27" s="21">
        <f>'Indicação de nomes'!B343</f>
        <v>0</v>
      </c>
      <c r="E27" s="24"/>
    </row>
  </sheetData>
  <mergeCells count="1">
    <mergeCell ref="A1:E1"/>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B1" workbookViewId="0">
      <selection activeCell="H15" sqref="H15"/>
    </sheetView>
  </sheetViews>
  <sheetFormatPr defaultRowHeight="15" x14ac:dyDescent="0.25"/>
  <cols>
    <col min="1" max="1" width="3" bestFit="1" customWidth="1"/>
    <col min="2" max="2" width="9.5703125" customWidth="1"/>
    <col min="3" max="3" width="11.28515625" customWidth="1"/>
    <col min="4" max="4" width="3" customWidth="1"/>
    <col min="5" max="5" width="11.140625" customWidth="1"/>
    <col min="6" max="6" width="10.5703125" customWidth="1"/>
    <col min="7" max="7" width="12.140625" customWidth="1"/>
    <col min="8" max="8" width="20.42578125" bestFit="1" customWidth="1"/>
    <col min="9" max="9" width="8.140625" customWidth="1"/>
    <col min="10" max="10" width="6.28515625" customWidth="1"/>
    <col min="11" max="11" width="17.42578125" customWidth="1"/>
    <col min="12" max="12" width="6" customWidth="1"/>
    <col min="14" max="14" width="3.7109375" customWidth="1"/>
    <col min="15" max="15" width="17.140625" customWidth="1"/>
  </cols>
  <sheetData>
    <row r="1" spans="1:17" s="66" customFormat="1" ht="38.25" x14ac:dyDescent="0.25">
      <c r="A1" s="63" t="s">
        <v>13</v>
      </c>
      <c r="B1" s="64" t="s">
        <v>39</v>
      </c>
      <c r="C1" s="65" t="s">
        <v>14</v>
      </c>
      <c r="D1" s="65" t="s">
        <v>40</v>
      </c>
      <c r="E1" s="90" t="s">
        <v>56</v>
      </c>
      <c r="F1" s="65" t="s">
        <v>22</v>
      </c>
      <c r="G1" s="91" t="s">
        <v>58</v>
      </c>
      <c r="H1" s="65" t="s">
        <v>41</v>
      </c>
      <c r="I1" s="65" t="s">
        <v>4</v>
      </c>
      <c r="J1" s="64" t="s">
        <v>42</v>
      </c>
      <c r="K1" s="65" t="s">
        <v>37</v>
      </c>
      <c r="L1" s="64" t="s">
        <v>42</v>
      </c>
      <c r="M1" s="65" t="s">
        <v>19</v>
      </c>
      <c r="N1" s="65"/>
      <c r="O1" s="79" t="s">
        <v>43</v>
      </c>
      <c r="P1" s="79"/>
      <c r="Q1" s="79"/>
    </row>
    <row r="2" spans="1:17" x14ac:dyDescent="0.25">
      <c r="A2">
        <v>1</v>
      </c>
      <c r="B2" t="s">
        <v>34</v>
      </c>
      <c r="C2">
        <f>'Indicação de nomes'!B19</f>
        <v>0</v>
      </c>
      <c r="D2" t="s">
        <v>40</v>
      </c>
      <c r="E2" t="s">
        <v>57</v>
      </c>
      <c r="F2">
        <f>'Indicação de nomes'!B20</f>
        <v>0</v>
      </c>
      <c r="G2" t="str">
        <f>'Indicação de nomes'!L28</f>
        <v/>
      </c>
      <c r="H2" t="s">
        <v>41</v>
      </c>
      <c r="I2">
        <f>'Indicação de nomes'!B21</f>
        <v>0</v>
      </c>
      <c r="J2" t="s">
        <v>44</v>
      </c>
      <c r="K2">
        <f>'Indicação de nomes'!B22</f>
        <v>0</v>
      </c>
      <c r="L2" t="s">
        <v>44</v>
      </c>
      <c r="M2">
        <f>'Indicação de nomes'!B23</f>
        <v>0</v>
      </c>
      <c r="N2" t="s">
        <v>45</v>
      </c>
      <c r="O2" t="str">
        <f>B2&amp;'Indicação de nomes'!B19&amp;D2&amp;E2&amp;'Indicação de nomes'!B20&amp;" "&amp;G2&amp;H2&amp;'Indicação de nomes'!B21&amp;J2&amp;'Indicação de nomes'!B22&amp;L2&amp;'Indicação de nomes'!B23&amp;N2</f>
        <v xml:space="preserve">Prof. Dr.  - Professor  do Departamento de  da  da ; </v>
      </c>
    </row>
    <row r="3" spans="1:17" x14ac:dyDescent="0.25">
      <c r="A3">
        <v>2</v>
      </c>
      <c r="B3" t="s">
        <v>34</v>
      </c>
      <c r="C3">
        <f>'Indicação de nomes'!B37</f>
        <v>0</v>
      </c>
      <c r="D3" t="s">
        <v>40</v>
      </c>
      <c r="E3" t="s">
        <v>57</v>
      </c>
      <c r="F3">
        <f>'Indicação de nomes'!B38</f>
        <v>0</v>
      </c>
      <c r="G3" t="str">
        <f>'Indicação de nomes'!L46</f>
        <v/>
      </c>
      <c r="H3" t="s">
        <v>41</v>
      </c>
      <c r="I3">
        <f>'Indicação de nomes'!B39</f>
        <v>0</v>
      </c>
      <c r="J3" t="s">
        <v>46</v>
      </c>
      <c r="K3">
        <f>'Indicação de nomes'!B40</f>
        <v>0</v>
      </c>
      <c r="L3" t="s">
        <v>44</v>
      </c>
      <c r="M3">
        <f>'Indicação de nomes'!B41</f>
        <v>0</v>
      </c>
      <c r="N3" t="s">
        <v>45</v>
      </c>
      <c r="O3" t="str">
        <f>B3&amp;'Indicação de nomes'!B37&amp;D3&amp;E3&amp;'Indicação de nomes'!B38&amp;" "&amp;G3&amp;H3&amp;'Indicação de nomes'!B39&amp;J3&amp;'Indicação de nomes'!B40&amp;L3&amp;'Indicação de nomes'!B41&amp;N3</f>
        <v xml:space="preserve">Prof. Dr.  - Professor  do Departamento de  do  da ; </v>
      </c>
    </row>
    <row r="4" spans="1:17" x14ac:dyDescent="0.25">
      <c r="A4">
        <v>3</v>
      </c>
      <c r="B4" t="s">
        <v>34</v>
      </c>
      <c r="C4">
        <f>'Indicação de nomes'!B54</f>
        <v>0</v>
      </c>
      <c r="D4" t="s">
        <v>40</v>
      </c>
      <c r="E4" t="s">
        <v>57</v>
      </c>
      <c r="F4">
        <f>'Indicação de nomes'!B55</f>
        <v>0</v>
      </c>
      <c r="G4" t="str">
        <f>'Indicação de nomes'!L63</f>
        <v/>
      </c>
      <c r="H4" t="s">
        <v>41</v>
      </c>
      <c r="I4">
        <f>'Indicação de nomes'!B56</f>
        <v>0</v>
      </c>
      <c r="J4" t="s">
        <v>44</v>
      </c>
      <c r="K4">
        <f>'Indicação de nomes'!B57</f>
        <v>0</v>
      </c>
      <c r="L4" t="s">
        <v>44</v>
      </c>
      <c r="M4">
        <f>'Indicação de nomes'!B58</f>
        <v>0</v>
      </c>
      <c r="N4" t="s">
        <v>47</v>
      </c>
      <c r="O4" t="str">
        <f>B4&amp;'Indicação de nomes'!B54&amp;D4&amp;E4&amp;'Indicação de nomes'!B55&amp;" "&amp;G4&amp;H4&amp;'Indicação de nomes'!B56&amp;J4&amp;'Indicação de nomes'!B57&amp;L4&amp;'Indicação de nomes'!B58&amp;N4</f>
        <v>Prof. Dr.  - Professor  do Departamento de  da  da .</v>
      </c>
    </row>
    <row r="5" spans="1:17" x14ac:dyDescent="0.25">
      <c r="A5">
        <v>4</v>
      </c>
      <c r="B5" t="s">
        <v>34</v>
      </c>
      <c r="C5">
        <f>'Indicação de nomes'!B71</f>
        <v>0</v>
      </c>
      <c r="D5" t="s">
        <v>40</v>
      </c>
      <c r="E5" t="s">
        <v>57</v>
      </c>
      <c r="F5">
        <f>'Indicação de nomes'!B72</f>
        <v>0</v>
      </c>
      <c r="G5" t="str">
        <f>'Indicação de nomes'!L80</f>
        <v/>
      </c>
      <c r="H5" t="s">
        <v>41</v>
      </c>
      <c r="I5">
        <f>'Indicação de nomes'!B73</f>
        <v>0</v>
      </c>
      <c r="J5" t="s">
        <v>46</v>
      </c>
      <c r="K5">
        <f>'Indicação de nomes'!B74</f>
        <v>0</v>
      </c>
      <c r="L5" t="s">
        <v>44</v>
      </c>
      <c r="M5">
        <f>'Indicação de nomes'!B75</f>
        <v>0</v>
      </c>
      <c r="N5" t="s">
        <v>45</v>
      </c>
      <c r="O5" t="str">
        <f>B5&amp;'Indicação de nomes'!B71&amp;D5&amp;E5&amp;'Indicação de nomes'!B72&amp;" "&amp;G5&amp;H5&amp;'Indicação de nomes'!B73&amp;J5&amp;'Indicação de nomes'!B74&amp;L5&amp;'Indicação de nomes'!B75&amp;N5</f>
        <v xml:space="preserve">Prof. Dr.  - Professor  do Departamento de  do  da ; </v>
      </c>
    </row>
    <row r="6" spans="1:17" x14ac:dyDescent="0.25">
      <c r="A6">
        <v>5</v>
      </c>
      <c r="B6" t="s">
        <v>34</v>
      </c>
      <c r="C6">
        <f>'Indicação de nomes'!B88</f>
        <v>0</v>
      </c>
      <c r="D6" t="s">
        <v>40</v>
      </c>
      <c r="E6" t="s">
        <v>57</v>
      </c>
      <c r="F6">
        <f>'Indicação de nomes'!B89</f>
        <v>0</v>
      </c>
      <c r="G6" t="str">
        <f>'Indicação de nomes'!L97</f>
        <v/>
      </c>
      <c r="H6" t="s">
        <v>41</v>
      </c>
      <c r="I6">
        <f>'Indicação de nomes'!B90</f>
        <v>0</v>
      </c>
      <c r="J6" t="s">
        <v>46</v>
      </c>
      <c r="K6">
        <f>'Indicação de nomes'!B91</f>
        <v>0</v>
      </c>
      <c r="L6" t="s">
        <v>44</v>
      </c>
      <c r="M6">
        <f>'Indicação de nomes'!B92</f>
        <v>0</v>
      </c>
      <c r="N6" t="s">
        <v>45</v>
      </c>
      <c r="O6" t="str">
        <f>B6&amp;'Indicação de nomes'!B88&amp;D6&amp;E6&amp;'Indicação de nomes'!B89&amp;" "&amp;G6&amp;H6&amp;'Indicação de nomes'!B90&amp;J6&amp;'Indicação de nomes'!B91&amp;L6&amp;'Indicação de nomes'!B92&amp;N6</f>
        <v xml:space="preserve">Prof. Dr.  - Professor  do Departamento de  do  da ; </v>
      </c>
    </row>
    <row r="7" spans="1:17" x14ac:dyDescent="0.25">
      <c r="A7">
        <v>6</v>
      </c>
      <c r="B7" t="s">
        <v>34</v>
      </c>
      <c r="C7">
        <f>'Indicação de nomes'!B105</f>
        <v>0</v>
      </c>
      <c r="D7" t="s">
        <v>40</v>
      </c>
      <c r="E7" t="s">
        <v>57</v>
      </c>
      <c r="F7">
        <f>'Indicação de nomes'!B106</f>
        <v>0</v>
      </c>
      <c r="G7" t="str">
        <f>'Indicação de nomes'!L114</f>
        <v/>
      </c>
      <c r="H7" t="s">
        <v>41</v>
      </c>
      <c r="I7">
        <f>'Indicação de nomes'!B107</f>
        <v>0</v>
      </c>
      <c r="J7" t="s">
        <v>46</v>
      </c>
      <c r="K7">
        <f>'Indicação de nomes'!B108</f>
        <v>0</v>
      </c>
      <c r="L7" t="s">
        <v>44</v>
      </c>
      <c r="M7">
        <f>'Indicação de nomes'!B109</f>
        <v>0</v>
      </c>
      <c r="N7" t="s">
        <v>45</v>
      </c>
      <c r="O7" t="str">
        <f>B7&amp;'Indicação de nomes'!B105&amp;D7&amp;E7&amp;'Indicação de nomes'!B106&amp;" "&amp;G7&amp;H7&amp;'Indicação de nomes'!B107&amp;J7&amp;'Indicação de nomes'!B108&amp;L7&amp;'Indicação de nomes'!B109&amp;N7</f>
        <v xml:space="preserve">Prof. Dr.  - Professor  do Departamento de  do  da ; </v>
      </c>
    </row>
    <row r="8" spans="1:17" x14ac:dyDescent="0.25">
      <c r="A8">
        <v>7</v>
      </c>
      <c r="B8" t="s">
        <v>34</v>
      </c>
      <c r="C8">
        <f>'Indicação de nomes'!B122</f>
        <v>0</v>
      </c>
      <c r="D8" t="s">
        <v>40</v>
      </c>
      <c r="E8" t="s">
        <v>57</v>
      </c>
      <c r="F8">
        <f>'Indicação de nomes'!B123</f>
        <v>0</v>
      </c>
      <c r="G8" t="str">
        <f>'Indicação de nomes'!L131</f>
        <v/>
      </c>
      <c r="H8" t="s">
        <v>41</v>
      </c>
      <c r="I8">
        <f>'Indicação de nomes'!B124</f>
        <v>0</v>
      </c>
      <c r="J8" t="s">
        <v>44</v>
      </c>
      <c r="K8">
        <f>'Indicação de nomes'!B125</f>
        <v>0</v>
      </c>
      <c r="L8" t="s">
        <v>44</v>
      </c>
      <c r="M8">
        <f>'Indicação de nomes'!B126</f>
        <v>0</v>
      </c>
      <c r="N8" t="s">
        <v>45</v>
      </c>
      <c r="O8" t="str">
        <f>B8&amp;'Indicação de nomes'!B122&amp;D8&amp;E8&amp;'Indicação de nomes'!B123&amp;" "&amp;G8&amp;H8&amp;'Indicação de nomes'!B124&amp;J8&amp;'Indicação de nomes'!B125&amp;L8&amp;'Indicação de nomes'!B126&amp;N8</f>
        <v xml:space="preserve">Prof. Dr.  - Professor  do Departamento de  da  da ; </v>
      </c>
    </row>
    <row r="9" spans="1:17" x14ac:dyDescent="0.25">
      <c r="A9">
        <v>8</v>
      </c>
      <c r="B9" t="s">
        <v>34</v>
      </c>
      <c r="C9">
        <f>'Indicação de nomes'!B139</f>
        <v>0</v>
      </c>
      <c r="D9" t="s">
        <v>40</v>
      </c>
      <c r="E9" t="s">
        <v>57</v>
      </c>
      <c r="F9">
        <f>'Indicação de nomes'!B140</f>
        <v>0</v>
      </c>
      <c r="G9" t="str">
        <f>'Indicação de nomes'!L148</f>
        <v/>
      </c>
      <c r="H9" t="s">
        <v>41</v>
      </c>
      <c r="I9">
        <f>'Indicação de nomes'!B141</f>
        <v>0</v>
      </c>
      <c r="J9" t="s">
        <v>44</v>
      </c>
      <c r="K9">
        <f>'Indicação de nomes'!B142</f>
        <v>0</v>
      </c>
      <c r="L9" t="s">
        <v>44</v>
      </c>
      <c r="M9">
        <f>'Indicação de nomes'!B143</f>
        <v>0</v>
      </c>
      <c r="N9" t="s">
        <v>45</v>
      </c>
      <c r="O9" t="str">
        <f>B9&amp;'Indicação de nomes'!B139&amp;D9&amp;E9&amp;'Indicação de nomes'!B140&amp;" "&amp;G9&amp;H9&amp;'Indicação de nomes'!B141&amp;J9&amp;'Indicação de nomes'!B142&amp;L9&amp;'Indicação de nomes'!B143&amp;N9</f>
        <v xml:space="preserve">Prof. Dr.  - Professor  do Departamento de  da  da ; </v>
      </c>
    </row>
    <row r="10" spans="1:17" x14ac:dyDescent="0.25">
      <c r="A10">
        <v>9</v>
      </c>
      <c r="B10" t="s">
        <v>34</v>
      </c>
      <c r="C10">
        <f>'Indicação de nomes'!B156</f>
        <v>0</v>
      </c>
      <c r="D10" t="s">
        <v>40</v>
      </c>
      <c r="E10" t="s">
        <v>57</v>
      </c>
      <c r="F10">
        <f>'Indicação de nomes'!B157</f>
        <v>0</v>
      </c>
      <c r="G10" t="str">
        <f>'Indicação de nomes'!L165</f>
        <v/>
      </c>
      <c r="H10" t="s">
        <v>41</v>
      </c>
      <c r="I10">
        <f>'Indicação de nomes'!B158</f>
        <v>0</v>
      </c>
      <c r="J10" t="s">
        <v>44</v>
      </c>
      <c r="K10">
        <f>'Indicação de nomes'!B159</f>
        <v>0</v>
      </c>
      <c r="L10" t="s">
        <v>44</v>
      </c>
      <c r="M10">
        <f>'Indicação de nomes'!B160</f>
        <v>0</v>
      </c>
      <c r="N10" t="s">
        <v>45</v>
      </c>
      <c r="O10" t="str">
        <f>B10&amp;'Indicação de nomes'!B156&amp;D10&amp;E10&amp;'Indicação de nomes'!B157&amp;" "&amp;G10&amp;H10&amp;'Indicação de nomes'!B158&amp;J10&amp;'Indicação de nomes'!B159&amp;L10&amp;'Indicação de nomes'!B160&amp;N10</f>
        <v xml:space="preserve">Prof. Dr.  - Professor  do Departamento de  da  da ; </v>
      </c>
    </row>
    <row r="11" spans="1:17" x14ac:dyDescent="0.25">
      <c r="A11">
        <v>10</v>
      </c>
      <c r="B11" t="s">
        <v>34</v>
      </c>
      <c r="C11">
        <f>'Indicação de nomes'!B173</f>
        <v>0</v>
      </c>
      <c r="D11" t="s">
        <v>40</v>
      </c>
      <c r="E11" t="s">
        <v>57</v>
      </c>
      <c r="F11">
        <f>'Indicação de nomes'!B174</f>
        <v>0</v>
      </c>
      <c r="G11" t="str">
        <f>'Indicação de nomes'!L182</f>
        <v/>
      </c>
      <c r="H11" t="s">
        <v>41</v>
      </c>
      <c r="I11">
        <f>'Indicação de nomes'!B175</f>
        <v>0</v>
      </c>
      <c r="J11" t="s">
        <v>46</v>
      </c>
      <c r="K11">
        <f>'Indicação de nomes'!B176</f>
        <v>0</v>
      </c>
      <c r="L11" t="s">
        <v>44</v>
      </c>
      <c r="M11">
        <f>'Indicação de nomes'!B177</f>
        <v>0</v>
      </c>
      <c r="N11" t="s">
        <v>45</v>
      </c>
      <c r="O11" t="str">
        <f>B11&amp;'Indicação de nomes'!B173&amp;D11&amp;E11&amp;'Indicação de nomes'!B174&amp;" "&amp;G11&amp;H11&amp;'Indicação de nomes'!B175&amp;J11&amp;'Indicação de nomes'!B176&amp;L11&amp;'Indicação de nomes'!B177&amp;N11</f>
        <v xml:space="preserve">Prof. Dr.  - Professor  do Departamento de  do  da ; </v>
      </c>
    </row>
    <row r="12" spans="1:17" x14ac:dyDescent="0.25">
      <c r="A12">
        <v>11</v>
      </c>
      <c r="B12" t="s">
        <v>34</v>
      </c>
      <c r="C12">
        <f>'Indicação de nomes'!B190</f>
        <v>0</v>
      </c>
      <c r="D12" t="s">
        <v>40</v>
      </c>
      <c r="E12" t="s">
        <v>57</v>
      </c>
      <c r="F12">
        <f>'Indicação de nomes'!B191</f>
        <v>0</v>
      </c>
      <c r="G12" t="str">
        <f>'Indicação de nomes'!L199</f>
        <v/>
      </c>
      <c r="H12" t="s">
        <v>41</v>
      </c>
      <c r="I12">
        <f>'Indicação de nomes'!B192</f>
        <v>0</v>
      </c>
      <c r="J12" t="s">
        <v>46</v>
      </c>
      <c r="K12">
        <f>'Indicação de nomes'!B193</f>
        <v>0</v>
      </c>
      <c r="L12" t="s">
        <v>44</v>
      </c>
      <c r="M12">
        <f>'Indicação de nomes'!B194</f>
        <v>0</v>
      </c>
      <c r="N12" t="s">
        <v>45</v>
      </c>
      <c r="O12" t="str">
        <f>B12&amp;'Indicação de nomes'!B190&amp;D12&amp;E12&amp;'Indicação de nomes'!B191&amp;" "&amp;G12&amp;H12&amp;'Indicação de nomes'!B192&amp;J12&amp;'Indicação de nomes'!B193&amp;L12&amp;'Indicação de nomes'!B194&amp;N12</f>
        <v xml:space="preserve">Prof. Dr.  - Professor  do Departamento de  do  da ; </v>
      </c>
    </row>
    <row r="13" spans="1:17" x14ac:dyDescent="0.25">
      <c r="A13">
        <v>12</v>
      </c>
      <c r="B13" t="s">
        <v>34</v>
      </c>
      <c r="C13">
        <f>'Indicação de nomes'!B207</f>
        <v>0</v>
      </c>
      <c r="D13" t="s">
        <v>40</v>
      </c>
      <c r="E13" t="s">
        <v>57</v>
      </c>
      <c r="F13">
        <f>'Indicação de nomes'!B208</f>
        <v>0</v>
      </c>
      <c r="G13" t="str">
        <f>'Indicação de nomes'!L216</f>
        <v/>
      </c>
      <c r="H13" t="s">
        <v>41</v>
      </c>
      <c r="I13">
        <f>'Indicação de nomes'!B209</f>
        <v>0</v>
      </c>
      <c r="J13" t="s">
        <v>46</v>
      </c>
      <c r="K13">
        <f>'Indicação de nomes'!B210</f>
        <v>0</v>
      </c>
      <c r="L13" t="s">
        <v>44</v>
      </c>
      <c r="M13">
        <f>'Indicação de nomes'!B211</f>
        <v>0</v>
      </c>
      <c r="N13" t="s">
        <v>45</v>
      </c>
      <c r="O13" t="str">
        <f>B13&amp;'Indicação de nomes'!B207&amp;D13&amp;E13&amp;'Indicação de nomes'!B208&amp;" "&amp;G13&amp;H13&amp;'Indicação de nomes'!B209&amp;J13&amp;'Indicação de nomes'!B210&amp;L13&amp;'Indicação de nomes'!B211&amp;N13</f>
        <v xml:space="preserve">Prof. Dr.  - Professor  do Departamento de  do  da ; </v>
      </c>
    </row>
    <row r="14" spans="1:17" x14ac:dyDescent="0.25">
      <c r="A14">
        <v>13</v>
      </c>
      <c r="B14" t="s">
        <v>34</v>
      </c>
      <c r="C14">
        <f>'Indicação de nomes'!B224</f>
        <v>0</v>
      </c>
      <c r="D14" t="s">
        <v>40</v>
      </c>
      <c r="E14" t="s">
        <v>57</v>
      </c>
      <c r="F14">
        <f>'Indicação de nomes'!B225</f>
        <v>0</v>
      </c>
      <c r="G14" t="str">
        <f>'Indicação de nomes'!L233</f>
        <v/>
      </c>
      <c r="H14" t="s">
        <v>41</v>
      </c>
      <c r="I14">
        <f>'Indicação de nomes'!B226</f>
        <v>0</v>
      </c>
      <c r="J14" t="s">
        <v>46</v>
      </c>
      <c r="K14">
        <f>'Indicação de nomes'!B227</f>
        <v>0</v>
      </c>
      <c r="L14" t="s">
        <v>44</v>
      </c>
      <c r="M14">
        <f>'Indicação de nomes'!B228</f>
        <v>0</v>
      </c>
      <c r="N14" t="s">
        <v>45</v>
      </c>
      <c r="O14" t="str">
        <f>B14&amp;'Indicação de nomes'!B224&amp;D14&amp;E14&amp;'Indicação de nomes'!B225&amp;" "&amp;G14&amp;H14&amp;'Indicação de nomes'!B226&amp;J14&amp;'Indicação de nomes'!B227&amp;L14&amp;'Indicação de nomes'!B228&amp;N14</f>
        <v xml:space="preserve">Prof. Dr.  - Professor  do Departamento de  do  da ; </v>
      </c>
    </row>
    <row r="15" spans="1:17" x14ac:dyDescent="0.25">
      <c r="A15">
        <v>14</v>
      </c>
      <c r="B15" t="s">
        <v>34</v>
      </c>
      <c r="C15">
        <f>'Indicação de nomes'!B241</f>
        <v>0</v>
      </c>
      <c r="D15" t="s">
        <v>40</v>
      </c>
      <c r="E15" t="s">
        <v>57</v>
      </c>
      <c r="F15">
        <f>'Indicação de nomes'!B242</f>
        <v>0</v>
      </c>
      <c r="G15" t="str">
        <f>'Indicação de nomes'!L250</f>
        <v/>
      </c>
      <c r="H15" t="s">
        <v>41</v>
      </c>
      <c r="I15">
        <f>'Indicação de nomes'!B243</f>
        <v>0</v>
      </c>
      <c r="J15" t="s">
        <v>46</v>
      </c>
      <c r="K15">
        <f>'Indicação de nomes'!B244</f>
        <v>0</v>
      </c>
      <c r="L15" t="s">
        <v>44</v>
      </c>
      <c r="M15">
        <f>'Indicação de nomes'!B245</f>
        <v>0</v>
      </c>
      <c r="N15" t="s">
        <v>45</v>
      </c>
      <c r="O15" t="str">
        <f>B15&amp;'Indicação de nomes'!B241&amp;D15&amp;E15&amp;'Indicação de nomes'!B242&amp;" "&amp;G15&amp;H15&amp;'Indicação de nomes'!B243&amp;J15&amp;'Indicação de nomes'!B244&amp;L15&amp;'Indicação de nomes'!B245&amp;N15</f>
        <v xml:space="preserve">Prof. Dr.  - Professor  do Departamento de  do  da ; </v>
      </c>
    </row>
    <row r="16" spans="1:17" x14ac:dyDescent="0.25">
      <c r="A16">
        <v>15</v>
      </c>
      <c r="B16" t="s">
        <v>34</v>
      </c>
      <c r="C16">
        <f>'Indicação de nomes'!B258</f>
        <v>0</v>
      </c>
      <c r="D16" t="s">
        <v>40</v>
      </c>
      <c r="E16" t="s">
        <v>57</v>
      </c>
      <c r="F16">
        <f>'Indicação de nomes'!B259</f>
        <v>0</v>
      </c>
      <c r="G16" t="str">
        <f>'Indicação de nomes'!L267</f>
        <v/>
      </c>
      <c r="H16" t="s">
        <v>41</v>
      </c>
      <c r="I16">
        <f>'Indicação de nomes'!B260</f>
        <v>0</v>
      </c>
      <c r="J16" t="s">
        <v>46</v>
      </c>
      <c r="K16">
        <f>'Indicação de nomes'!B261</f>
        <v>0</v>
      </c>
      <c r="L16" t="s">
        <v>44</v>
      </c>
      <c r="M16">
        <f>'Indicação de nomes'!B262</f>
        <v>0</v>
      </c>
      <c r="N16" t="s">
        <v>45</v>
      </c>
      <c r="O16" t="str">
        <f>B16&amp;'Indicação de nomes'!B258&amp;D16&amp;E16&amp;'Indicação de nomes'!B259&amp;" "&amp;G16&amp;H16&amp;'Indicação de nomes'!B260&amp;J16&amp;'Indicação de nomes'!B261&amp;L16&amp;'Indicação de nomes'!B262&amp;N16</f>
        <v xml:space="preserve">Prof. Dr.  - Professor  do Departamento de  do  da ; </v>
      </c>
    </row>
    <row r="17" spans="1:15" x14ac:dyDescent="0.25">
      <c r="A17">
        <v>16</v>
      </c>
      <c r="B17" t="s">
        <v>34</v>
      </c>
      <c r="C17">
        <f>'Indicação de nomes'!B275</f>
        <v>0</v>
      </c>
      <c r="D17" t="s">
        <v>40</v>
      </c>
      <c r="E17" t="s">
        <v>57</v>
      </c>
      <c r="F17">
        <f>'Indicação de nomes'!B276</f>
        <v>0</v>
      </c>
      <c r="G17" t="str">
        <f>'Indicação de nomes'!L284</f>
        <v/>
      </c>
      <c r="H17" t="s">
        <v>41</v>
      </c>
      <c r="I17">
        <f>'Indicação de nomes'!B277</f>
        <v>0</v>
      </c>
      <c r="J17" t="s">
        <v>46</v>
      </c>
      <c r="K17">
        <f>'Indicação de nomes'!B278</f>
        <v>0</v>
      </c>
      <c r="L17" t="s">
        <v>44</v>
      </c>
      <c r="M17">
        <f>'Indicação de nomes'!B279</f>
        <v>0</v>
      </c>
      <c r="N17" t="s">
        <v>45</v>
      </c>
      <c r="O17" t="str">
        <f>B17&amp;'Indicação de nomes'!B275&amp;D17&amp;E17&amp;'Indicação de nomes'!B276&amp;" "&amp;G17&amp;H17&amp;'Indicação de nomes'!B277&amp;J17&amp;'Indicação de nomes'!B278&amp;L17&amp;'Indicação de nomes'!B279&amp;N17</f>
        <v xml:space="preserve">Prof. Dr.  - Professor  do Departamento de  do  da ; </v>
      </c>
    </row>
    <row r="18" spans="1:15" x14ac:dyDescent="0.25">
      <c r="A18">
        <v>17</v>
      </c>
      <c r="B18" t="s">
        <v>34</v>
      </c>
      <c r="C18">
        <f>'Indicação de nomes'!B292</f>
        <v>0</v>
      </c>
      <c r="D18" t="s">
        <v>40</v>
      </c>
      <c r="E18" t="s">
        <v>57</v>
      </c>
      <c r="F18">
        <f>'Indicação de nomes'!B293</f>
        <v>0</v>
      </c>
      <c r="G18" t="str">
        <f>'Indicação de nomes'!L301</f>
        <v/>
      </c>
      <c r="H18" t="s">
        <v>41</v>
      </c>
      <c r="I18">
        <f>'Indicação de nomes'!B294</f>
        <v>0</v>
      </c>
      <c r="J18" t="s">
        <v>44</v>
      </c>
      <c r="K18">
        <f>'Indicação de nomes'!B295</f>
        <v>0</v>
      </c>
      <c r="L18" t="s">
        <v>44</v>
      </c>
      <c r="M18">
        <f>'Indicação de nomes'!B296</f>
        <v>0</v>
      </c>
      <c r="N18" t="s">
        <v>45</v>
      </c>
      <c r="O18" t="str">
        <f>B18&amp;'Indicação de nomes'!B292&amp;D18&amp;E18&amp;'Indicação de nomes'!B293&amp;" "&amp;G18&amp;H18&amp;'Indicação de nomes'!B294&amp;J18&amp;'Indicação de nomes'!B295&amp;L18&amp;'Indicação de nomes'!B296&amp;N18</f>
        <v xml:space="preserve">Prof. Dr.  - Professor  do Departamento de  da  da ; </v>
      </c>
    </row>
    <row r="19" spans="1:15" x14ac:dyDescent="0.25">
      <c r="A19">
        <v>18</v>
      </c>
      <c r="B19" t="s">
        <v>34</v>
      </c>
      <c r="C19">
        <f>'Indicação de nomes'!B309</f>
        <v>0</v>
      </c>
      <c r="D19" t="s">
        <v>40</v>
      </c>
      <c r="E19" t="s">
        <v>57</v>
      </c>
      <c r="F19">
        <f>'Indicação de nomes'!B310</f>
        <v>0</v>
      </c>
      <c r="G19" t="str">
        <f>'Indicação de nomes'!L318</f>
        <v/>
      </c>
      <c r="H19" t="s">
        <v>41</v>
      </c>
      <c r="I19">
        <f>'Indicação de nomes'!B311</f>
        <v>0</v>
      </c>
      <c r="J19" t="s">
        <v>44</v>
      </c>
      <c r="K19">
        <f>'Indicação de nomes'!B312</f>
        <v>0</v>
      </c>
      <c r="L19" t="s">
        <v>44</v>
      </c>
      <c r="M19">
        <f>'Indicação de nomes'!B313</f>
        <v>0</v>
      </c>
      <c r="N19" t="s">
        <v>45</v>
      </c>
      <c r="O19" t="str">
        <f>B19&amp;'Indicação de nomes'!B309&amp;D19&amp;E19&amp;'Indicação de nomes'!B310&amp;" "&amp;G19&amp;H19&amp;'Indicação de nomes'!B311&amp;J19&amp;'Indicação de nomes'!B312&amp;L19&amp;'Indicação de nomes'!B313&amp;N19</f>
        <v xml:space="preserve">Prof. Dr.  - Professor  do Departamento de  da  da ; </v>
      </c>
    </row>
    <row r="20" spans="1:15" x14ac:dyDescent="0.25">
      <c r="A20">
        <v>19</v>
      </c>
      <c r="B20" t="s">
        <v>34</v>
      </c>
      <c r="C20">
        <f>'Indicação de nomes'!B326</f>
        <v>0</v>
      </c>
      <c r="D20" t="s">
        <v>40</v>
      </c>
      <c r="E20" t="s">
        <v>57</v>
      </c>
      <c r="F20">
        <f>'Indicação de nomes'!B327</f>
        <v>0</v>
      </c>
      <c r="G20" t="str">
        <f>'Indicação de nomes'!L335</f>
        <v/>
      </c>
      <c r="H20" t="s">
        <v>41</v>
      </c>
      <c r="I20">
        <f>'Indicação de nomes'!B328</f>
        <v>0</v>
      </c>
      <c r="J20" t="s">
        <v>44</v>
      </c>
      <c r="K20">
        <f>'Indicação de nomes'!B329</f>
        <v>0</v>
      </c>
      <c r="L20" t="s">
        <v>44</v>
      </c>
      <c r="M20">
        <f>'Indicação de nomes'!B330</f>
        <v>0</v>
      </c>
      <c r="N20" t="s">
        <v>45</v>
      </c>
      <c r="O20" t="str">
        <f>B20&amp;'Indicação de nomes'!B326&amp;D20&amp;E20&amp;'Indicação de nomes'!B327&amp;" "&amp;G20&amp;H20&amp;'Indicação de nomes'!B328&amp;J20&amp;'Indicação de nomes'!B329&amp;L20&amp;'Indicação de nomes'!B330&amp;N20</f>
        <v xml:space="preserve">Prof. Dr.  - Professor  do Departamento de  da  da ; </v>
      </c>
    </row>
    <row r="21" spans="1:15" x14ac:dyDescent="0.25">
      <c r="A21">
        <v>20</v>
      </c>
      <c r="B21" t="s">
        <v>34</v>
      </c>
      <c r="C21">
        <f>'Indicação de nomes'!B343</f>
        <v>0</v>
      </c>
      <c r="D21" t="s">
        <v>40</v>
      </c>
      <c r="E21" t="s">
        <v>57</v>
      </c>
      <c r="F21">
        <f>'Indicação de nomes'!B344</f>
        <v>0</v>
      </c>
      <c r="G21" t="str">
        <f>'Indicação de nomes'!L352</f>
        <v/>
      </c>
      <c r="H21" t="s">
        <v>41</v>
      </c>
      <c r="I21">
        <f>'Indicação de nomes'!B345</f>
        <v>0</v>
      </c>
      <c r="J21" t="s">
        <v>44</v>
      </c>
      <c r="K21">
        <f>'Indicação de nomes'!B346</f>
        <v>0</v>
      </c>
      <c r="L21" t="s">
        <v>44</v>
      </c>
      <c r="M21">
        <f>'Indicação de nomes'!B347</f>
        <v>0</v>
      </c>
      <c r="N21" t="s">
        <v>47</v>
      </c>
      <c r="O21" t="str">
        <f>B21&amp;'Indicação de nomes'!B343&amp;D21&amp;E21&amp;'Indicação de nomes'!B344&amp;" "&amp;G21&amp;H21&amp;'Indicação de nomes'!B345&amp;J21&amp;'Indicação de nomes'!B346&amp;L21&amp;'Indicação de nomes'!B347&amp;N21</f>
        <v>Prof. Dr.  - Professor  do Departamento de  da  da .</v>
      </c>
    </row>
  </sheetData>
  <mergeCells count="1">
    <mergeCell ref="O1:Q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Indicação de nomes</vt:lpstr>
      <vt:lpstr>Análise</vt:lpstr>
      <vt:lpstr>Gerador lista de nomes</vt:lpstr>
      <vt:lpstr>'Indicação de nomes'!Area_de_impressao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Gastaldi</dc:creator>
  <cp:lastModifiedBy>ATAc</cp:lastModifiedBy>
  <cp:lastPrinted>2023-11-24T17:22:55Z</cp:lastPrinted>
  <dcterms:created xsi:type="dcterms:W3CDTF">2021-02-10T11:45:23Z</dcterms:created>
  <dcterms:modified xsi:type="dcterms:W3CDTF">2023-11-24T17:24:30Z</dcterms:modified>
</cp:coreProperties>
</file>