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EstaPastaDeTrabalho"/>
  <bookViews>
    <workbookView xWindow="-120" yWindow="-120" windowWidth="20730" windowHeight="11310"/>
  </bookViews>
  <sheets>
    <sheet name="Indicação de nomes" sheetId="1" r:id="rId1"/>
    <sheet name="Análise" sheetId="2" state="hidden" r:id="rId2"/>
    <sheet name="Gerador lista de nomes" sheetId="3" state="hidden" r:id="rId3"/>
  </sheets>
  <definedNames>
    <definedName name="_xlnm.Print_Area" localSheetId="0">'Indicação de nomes'!$A$1:$L$944</definedName>
  </definedNames>
  <calcPr calcId="144525"/>
</workbook>
</file>

<file path=xl/calcChain.xml><?xml version="1.0" encoding="utf-8"?>
<calcChain xmlns="http://schemas.openxmlformats.org/spreadsheetml/2006/main">
  <c r="P925" i="1" l="1"/>
  <c r="P902" i="1"/>
  <c r="P879" i="1"/>
  <c r="P856" i="1"/>
  <c r="P833" i="1"/>
  <c r="P810" i="1"/>
  <c r="P787" i="1"/>
  <c r="P764" i="1"/>
  <c r="P741" i="1"/>
  <c r="P718" i="1"/>
  <c r="P695" i="1"/>
  <c r="P672" i="1"/>
  <c r="P649" i="1"/>
  <c r="P626" i="1"/>
  <c r="P603" i="1"/>
  <c r="P580" i="1"/>
  <c r="P557" i="1"/>
  <c r="P534" i="1"/>
  <c r="P511" i="1"/>
  <c r="P488" i="1"/>
  <c r="P465" i="1"/>
  <c r="P442" i="1"/>
  <c r="P419" i="1"/>
  <c r="P396" i="1"/>
  <c r="P373" i="1"/>
  <c r="P350" i="1"/>
  <c r="P327" i="1"/>
  <c r="P304" i="1"/>
  <c r="P281" i="1"/>
  <c r="P258" i="1"/>
  <c r="P235" i="1"/>
  <c r="P212" i="1"/>
  <c r="P189" i="1"/>
  <c r="P166" i="1"/>
  <c r="P143" i="1"/>
  <c r="P120" i="1"/>
  <c r="P97" i="1"/>
  <c r="P74" i="1"/>
  <c r="P51" i="1"/>
  <c r="P28" i="1"/>
  <c r="O925" i="1"/>
  <c r="O902" i="1"/>
  <c r="O879" i="1"/>
  <c r="O856" i="1"/>
  <c r="O833" i="1"/>
  <c r="O810" i="1"/>
  <c r="O787" i="1"/>
  <c r="O764" i="1"/>
  <c r="O741" i="1"/>
  <c r="O718" i="1"/>
  <c r="O695" i="1"/>
  <c r="O672" i="1"/>
  <c r="O649" i="1"/>
  <c r="O626" i="1"/>
  <c r="O603" i="1"/>
  <c r="O580" i="1"/>
  <c r="O557" i="1"/>
  <c r="O534" i="1"/>
  <c r="O511" i="1"/>
  <c r="O488" i="1"/>
  <c r="O465" i="1"/>
  <c r="O442" i="1"/>
  <c r="O419" i="1"/>
  <c r="O396" i="1"/>
  <c r="O373" i="1"/>
  <c r="O350" i="1"/>
  <c r="O327" i="1"/>
  <c r="O304" i="1"/>
  <c r="O281" i="1"/>
  <c r="O258" i="1"/>
  <c r="O235" i="1"/>
  <c r="O212" i="1"/>
  <c r="O189" i="1"/>
  <c r="O166" i="1"/>
  <c r="O143" i="1"/>
  <c r="O120" i="1"/>
  <c r="O97" i="1"/>
  <c r="O74" i="1"/>
  <c r="O51" i="1"/>
  <c r="G41" i="3" l="1"/>
  <c r="G40" i="3"/>
  <c r="G39" i="3"/>
  <c r="O38" i="3"/>
  <c r="G37" i="3"/>
  <c r="O36" i="3"/>
  <c r="G35" i="3"/>
  <c r="O34" i="3"/>
  <c r="G33" i="3"/>
  <c r="O32" i="3"/>
  <c r="G31" i="3"/>
  <c r="O30" i="3"/>
  <c r="G29" i="3"/>
  <c r="O28" i="3"/>
  <c r="O26" i="3"/>
  <c r="G27" i="3"/>
  <c r="G25" i="3"/>
  <c r="G24" i="3"/>
  <c r="G23" i="3"/>
  <c r="O22" i="3"/>
  <c r="G21" i="3"/>
  <c r="O20" i="3"/>
  <c r="G19" i="3"/>
  <c r="O18" i="3"/>
  <c r="G17" i="3"/>
  <c r="O16" i="3"/>
  <c r="G15" i="3"/>
  <c r="O14" i="3"/>
  <c r="G13" i="3"/>
  <c r="O12" i="3"/>
  <c r="O11" i="3"/>
  <c r="O10" i="3"/>
  <c r="G9" i="3"/>
  <c r="G8" i="3"/>
  <c r="O7" i="3"/>
  <c r="G6" i="3"/>
  <c r="G5" i="3"/>
  <c r="G4" i="3"/>
  <c r="G3" i="3"/>
  <c r="O2" i="3"/>
  <c r="O17" i="3" l="1"/>
  <c r="O39" i="3"/>
  <c r="O4" i="3"/>
  <c r="O15" i="3"/>
  <c r="O24" i="3"/>
  <c r="O37" i="3"/>
  <c r="O6" i="3"/>
  <c r="O27" i="3"/>
  <c r="O8" i="3"/>
  <c r="O19" i="3"/>
  <c r="O31" i="3"/>
  <c r="G11" i="3"/>
  <c r="O3" i="3"/>
  <c r="O21" i="3"/>
  <c r="O35" i="3"/>
  <c r="G36" i="3"/>
  <c r="O41" i="3"/>
  <c r="O40" i="3"/>
  <c r="G38" i="3"/>
  <c r="G34" i="3"/>
  <c r="O33" i="3"/>
  <c r="G32" i="3"/>
  <c r="G30" i="3"/>
  <c r="O29" i="3"/>
  <c r="G28" i="3"/>
  <c r="G26" i="3"/>
  <c r="O25" i="3"/>
  <c r="O23" i="3"/>
  <c r="G22" i="3"/>
  <c r="G20" i="3"/>
  <c r="G18" i="3"/>
  <c r="G16" i="3"/>
  <c r="G14" i="3"/>
  <c r="O13" i="3"/>
  <c r="G12" i="3"/>
  <c r="G10" i="3"/>
  <c r="O9" i="3"/>
  <c r="G7" i="3"/>
  <c r="O5" i="3"/>
  <c r="G2" i="3"/>
  <c r="M41" i="3"/>
  <c r="M40" i="3"/>
  <c r="M39" i="3"/>
  <c r="M38" i="3"/>
  <c r="M37" i="3"/>
  <c r="M36" i="3"/>
  <c r="M35" i="3"/>
  <c r="M34" i="3"/>
  <c r="M33" i="3"/>
  <c r="M32" i="3"/>
  <c r="M31" i="3"/>
  <c r="M30" i="3"/>
  <c r="M29" i="3"/>
  <c r="M28" i="3"/>
  <c r="M27" i="3"/>
  <c r="M26" i="3"/>
  <c r="M25" i="3"/>
  <c r="M24" i="3"/>
  <c r="M23" i="3"/>
  <c r="M22" i="3"/>
  <c r="K41" i="3"/>
  <c r="K40" i="3"/>
  <c r="K39" i="3"/>
  <c r="K38" i="3"/>
  <c r="K37" i="3"/>
  <c r="K36" i="3"/>
  <c r="K35" i="3"/>
  <c r="K34" i="3"/>
  <c r="K33" i="3"/>
  <c r="K32" i="3"/>
  <c r="K31" i="3"/>
  <c r="K30" i="3"/>
  <c r="K29" i="3"/>
  <c r="K28" i="3"/>
  <c r="K27" i="3"/>
  <c r="K26" i="3"/>
  <c r="K25" i="3"/>
  <c r="K24" i="3"/>
  <c r="K23" i="3"/>
  <c r="K22" i="3"/>
  <c r="I41" i="3"/>
  <c r="I40" i="3"/>
  <c r="I39" i="3"/>
  <c r="I38" i="3"/>
  <c r="I37" i="3"/>
  <c r="I36" i="3"/>
  <c r="I35" i="3"/>
  <c r="I34" i="3"/>
  <c r="I33" i="3"/>
  <c r="I32" i="3"/>
  <c r="I31" i="3"/>
  <c r="I30" i="3"/>
  <c r="I29" i="3"/>
  <c r="I28" i="3"/>
  <c r="I27" i="3"/>
  <c r="I26" i="3"/>
  <c r="I25" i="3"/>
  <c r="I24" i="3"/>
  <c r="I23" i="3"/>
  <c r="I22" i="3"/>
  <c r="F41" i="3"/>
  <c r="F40" i="3"/>
  <c r="F39" i="3"/>
  <c r="F38" i="3"/>
  <c r="F37" i="3"/>
  <c r="F36" i="3"/>
  <c r="F35" i="3"/>
  <c r="F34" i="3"/>
  <c r="F33" i="3"/>
  <c r="F32" i="3"/>
  <c r="F31" i="3"/>
  <c r="F30" i="3"/>
  <c r="F29" i="3"/>
  <c r="F28" i="3"/>
  <c r="F27" i="3"/>
  <c r="F26" i="3"/>
  <c r="F25" i="3"/>
  <c r="F24" i="3"/>
  <c r="F23" i="3"/>
  <c r="F22" i="3"/>
  <c r="C41" i="3"/>
  <c r="C40" i="3"/>
  <c r="C39" i="3"/>
  <c r="C38" i="3"/>
  <c r="C37" i="3"/>
  <c r="C36" i="3"/>
  <c r="C35" i="3"/>
  <c r="C34" i="3"/>
  <c r="C33" i="3"/>
  <c r="C32" i="3"/>
  <c r="C31" i="3"/>
  <c r="C30" i="3"/>
  <c r="C29" i="3"/>
  <c r="C28" i="3"/>
  <c r="C27" i="3"/>
  <c r="C26" i="3"/>
  <c r="C25" i="3"/>
  <c r="C24" i="3"/>
  <c r="C23" i="3"/>
  <c r="C22" i="3"/>
  <c r="D47" i="2"/>
  <c r="D46" i="2"/>
  <c r="D45" i="2"/>
  <c r="D44" i="2"/>
  <c r="D43" i="2"/>
  <c r="D42" i="2"/>
  <c r="D41" i="2"/>
  <c r="D40" i="2"/>
  <c r="D39" i="2"/>
  <c r="D38" i="2"/>
  <c r="D37" i="2"/>
  <c r="D36" i="2"/>
  <c r="D35" i="2"/>
  <c r="D34" i="2"/>
  <c r="D33" i="2"/>
  <c r="D32" i="2"/>
  <c r="D31" i="2"/>
  <c r="D30" i="2"/>
  <c r="D29" i="2"/>
  <c r="D28" i="2"/>
  <c r="A47" i="2"/>
  <c r="A46" i="2"/>
  <c r="A45" i="2"/>
  <c r="A44" i="2"/>
  <c r="A43" i="2"/>
  <c r="A42" i="2"/>
  <c r="A41" i="2"/>
  <c r="A40" i="2"/>
  <c r="A39" i="2"/>
  <c r="A38" i="2"/>
  <c r="A37" i="2"/>
  <c r="A36" i="2"/>
  <c r="A35" i="2"/>
  <c r="A34" i="2"/>
  <c r="A33" i="2"/>
  <c r="A32" i="2"/>
  <c r="A31" i="2"/>
  <c r="A30" i="2"/>
  <c r="A29" i="2"/>
  <c r="A28" i="2"/>
  <c r="M21" i="3" l="1"/>
  <c r="K21" i="3"/>
  <c r="I21" i="3"/>
  <c r="F21" i="3"/>
  <c r="C21" i="3"/>
  <c r="M20" i="3"/>
  <c r="K20" i="3"/>
  <c r="I20" i="3"/>
  <c r="F20" i="3"/>
  <c r="C20" i="3"/>
  <c r="M19" i="3"/>
  <c r="K19" i="3"/>
  <c r="I19" i="3"/>
  <c r="F19" i="3"/>
  <c r="C19" i="3"/>
  <c r="M18" i="3"/>
  <c r="K18" i="3"/>
  <c r="I18" i="3"/>
  <c r="F18" i="3"/>
  <c r="C18" i="3"/>
  <c r="M17" i="3"/>
  <c r="K17" i="3"/>
  <c r="I17" i="3"/>
  <c r="F17" i="3"/>
  <c r="C17" i="3"/>
  <c r="M16" i="3"/>
  <c r="K16" i="3"/>
  <c r="I16" i="3"/>
  <c r="F16" i="3"/>
  <c r="C16" i="3"/>
  <c r="M15" i="3"/>
  <c r="K15" i="3"/>
  <c r="I15" i="3"/>
  <c r="F15" i="3"/>
  <c r="C15" i="3"/>
  <c r="M14" i="3"/>
  <c r="K14" i="3"/>
  <c r="I14" i="3"/>
  <c r="F14" i="3"/>
  <c r="C14" i="3"/>
  <c r="M13" i="3"/>
  <c r="K13" i="3"/>
  <c r="I13" i="3"/>
  <c r="F13" i="3"/>
  <c r="C13" i="3"/>
  <c r="M12" i="3"/>
  <c r="K12" i="3"/>
  <c r="I12" i="3"/>
  <c r="F12" i="3"/>
  <c r="C12" i="3"/>
  <c r="M11" i="3"/>
  <c r="K11" i="3"/>
  <c r="I11" i="3"/>
  <c r="F11" i="3"/>
  <c r="C11" i="3"/>
  <c r="M10" i="3"/>
  <c r="K10" i="3"/>
  <c r="I10" i="3"/>
  <c r="F10" i="3"/>
  <c r="C10" i="3"/>
  <c r="M9" i="3"/>
  <c r="K9" i="3"/>
  <c r="I9" i="3"/>
  <c r="F9" i="3"/>
  <c r="C9" i="3"/>
  <c r="M8" i="3"/>
  <c r="K8" i="3"/>
  <c r="I8" i="3"/>
  <c r="F8" i="3"/>
  <c r="C8" i="3"/>
  <c r="M7" i="3"/>
  <c r="K7" i="3"/>
  <c r="I7" i="3"/>
  <c r="F7" i="3"/>
  <c r="C7" i="3"/>
  <c r="M6" i="3"/>
  <c r="K6" i="3"/>
  <c r="I6" i="3"/>
  <c r="F6" i="3"/>
  <c r="C6" i="3"/>
  <c r="M5" i="3"/>
  <c r="K5" i="3"/>
  <c r="I5" i="3"/>
  <c r="F5" i="3"/>
  <c r="C5" i="3"/>
  <c r="M4" i="3"/>
  <c r="K4" i="3"/>
  <c r="I4" i="3"/>
  <c r="F4" i="3"/>
  <c r="C4" i="3"/>
  <c r="M3" i="3"/>
  <c r="K3" i="3"/>
  <c r="I3" i="3"/>
  <c r="F3" i="3"/>
  <c r="C3" i="3"/>
  <c r="M2" i="3"/>
  <c r="K2" i="3"/>
  <c r="I2" i="3"/>
  <c r="F2" i="3"/>
  <c r="C2" i="3"/>
  <c r="D27" i="2"/>
  <c r="D26" i="2"/>
  <c r="D25" i="2"/>
  <c r="D24" i="2"/>
  <c r="D23" i="2"/>
  <c r="A27" i="2"/>
  <c r="A26" i="2"/>
  <c r="A25" i="2"/>
  <c r="A24" i="2"/>
  <c r="A23" i="2"/>
  <c r="D8" i="2"/>
  <c r="A22" i="2"/>
  <c r="A21" i="2"/>
  <c r="A20" i="2"/>
  <c r="A19" i="2"/>
  <c r="A18" i="2"/>
  <c r="A17" i="2"/>
  <c r="A16" i="2"/>
  <c r="A15" i="2"/>
  <c r="A14" i="2"/>
  <c r="A13" i="2"/>
  <c r="A12" i="2"/>
  <c r="A11" i="2"/>
  <c r="A10" i="2"/>
  <c r="A9" i="2"/>
  <c r="D22" i="2"/>
  <c r="D21" i="2"/>
  <c r="D20" i="2"/>
  <c r="D19" i="2"/>
  <c r="D18" i="2"/>
  <c r="D17" i="2"/>
  <c r="D16" i="2"/>
  <c r="D15" i="2"/>
  <c r="D14" i="2"/>
  <c r="D13" i="2"/>
  <c r="D12" i="2"/>
  <c r="D11" i="2"/>
  <c r="D10" i="2"/>
  <c r="D9" i="2"/>
  <c r="A8" i="2"/>
  <c r="B3" i="2"/>
  <c r="B5" i="2" a="1"/>
  <c r="B5" i="2" s="1"/>
  <c r="B4" i="2"/>
  <c r="C5" i="2" l="1"/>
  <c r="E5" i="2"/>
  <c r="D5" i="2"/>
</calcChain>
</file>

<file path=xl/sharedStrings.xml><?xml version="1.0" encoding="utf-8"?>
<sst xmlns="http://schemas.openxmlformats.org/spreadsheetml/2006/main" count="1332" uniqueCount="71">
  <si>
    <t>UNIVERSIDADE DE SÃO PAULO
FACULDADE DE FILOSOFIA, CIÊNCIAS E LETRAS DE RIBEIRÃO PRETO</t>
  </si>
  <si>
    <t xml:space="preserve">Processo: </t>
  </si>
  <si>
    <t xml:space="preserve">Candidato(s): </t>
  </si>
  <si>
    <t xml:space="preserve">Área de Conhecimento: </t>
  </si>
  <si>
    <t xml:space="preserve">Departamento: </t>
  </si>
  <si>
    <t>Departamento</t>
  </si>
  <si>
    <t>Física</t>
  </si>
  <si>
    <t>Biologia</t>
  </si>
  <si>
    <t>Química</t>
  </si>
  <si>
    <t>Psicologia</t>
  </si>
  <si>
    <t>Computação e Matemática</t>
  </si>
  <si>
    <t>Educação, Informação e Comunicação</t>
  </si>
  <si>
    <t>Música</t>
  </si>
  <si>
    <t>#</t>
  </si>
  <si>
    <t xml:space="preserve">Nome: </t>
  </si>
  <si>
    <t>Se a resposta anterior for “Não” e o indicado ocupar o cargo/categoria de “Professor Titular”, informar sobre a ascensão ao cargo:</t>
  </si>
  <si>
    <t>Foram identificados possíveis conflitos de interesse, dentre aqueles constantes em documento divulgado pela Direção da Unidade:</t>
  </si>
  <si>
    <t>Sim</t>
  </si>
  <si>
    <t>Não</t>
  </si>
  <si>
    <t>Possui título de Livre-Docente:</t>
  </si>
  <si>
    <t xml:space="preserve">Telefone institucional: </t>
  </si>
  <si>
    <t>Telefone celular, se houver:</t>
  </si>
  <si>
    <t>Instituição:</t>
  </si>
  <si>
    <t xml:space="preserve">E-mail institucional: </t>
  </si>
  <si>
    <t xml:space="preserve">E-mail alternativo, se houver: </t>
  </si>
  <si>
    <t xml:space="preserve">Titulação: </t>
  </si>
  <si>
    <t>Chefe do Departamento</t>
  </si>
  <si>
    <t>Aprovação Conselho de Departamento:</t>
  </si>
  <si>
    <t>Ordem</t>
  </si>
  <si>
    <t>Possível conflito</t>
  </si>
  <si>
    <t>Membro</t>
  </si>
  <si>
    <t>Nome</t>
  </si>
  <si>
    <t>Motivo</t>
  </si>
  <si>
    <t>Titulação</t>
  </si>
  <si>
    <t>Ingresso</t>
  </si>
  <si>
    <t>na ativa</t>
  </si>
  <si>
    <t>aposentado(a)</t>
  </si>
  <si>
    <t>por concurso público – se possível, anexar cópia da publicação do Diário Oficial</t>
  </si>
  <si>
    <t>por progressão / promoção na carreira docente</t>
  </si>
  <si>
    <t xml:space="preserve"> Sim. Quais?</t>
  </si>
  <si>
    <t>Sim. Quais?</t>
  </si>
  <si>
    <t xml:space="preserve">Ribeirão Preto, </t>
  </si>
  <si>
    <t xml:space="preserve">Prof. Dr. </t>
  </si>
  <si>
    <t>Unidade:</t>
  </si>
  <si>
    <t>Prof. Dr. ou Profa. Dra.</t>
  </si>
  <si>
    <t xml:space="preserve"> - </t>
  </si>
  <si>
    <t xml:space="preserve">do Departamento de </t>
  </si>
  <si>
    <t>da ou do</t>
  </si>
  <si>
    <t>COPIAR</t>
  </si>
  <si>
    <t xml:space="preserve"> da </t>
  </si>
  <si>
    <t xml:space="preserve">; </t>
  </si>
  <si>
    <t xml:space="preserve"> do </t>
  </si>
  <si>
    <t>.</t>
  </si>
  <si>
    <t>Indicação de nomes para composição da Comissão Julgadora de Concurso de Professor Doutor</t>
  </si>
  <si>
    <t>Regimento Geral USP: Seção V - Das Comissões Julgadoras dos Concursos para os cargos de Professor Doutor</t>
  </si>
  <si>
    <t>Regimento Geral USP: Artigo 182 – A comissão julgadora do concurso de ingresso na carreira docente será constituída de cinco membros indicados pela Congregação por proposta do Conselho do Departamento.
§ 1º – Os membros da comissão julgadora deverão possuir título acadêmico igual ou superior ao do candidato de maior titulação.
§ 2º – Dentre os membros da comissão, pelo menos um e no máximo dois, deverão pertencer ao Departamento.
§ 3º – Caso o disposto no parágrafo anterior não possa ser atendido, a Congregação indicará docente de outro Departamento. [...]</t>
  </si>
  <si>
    <t xml:space="preserve">Candidatos: </t>
  </si>
  <si>
    <t>Professor Doutor/Adjunto</t>
  </si>
  <si>
    <t>Resumo da Indicação de nomes para composição da Comissão Julgadora de Concurso de Professor Doutor</t>
  </si>
  <si>
    <t>;</t>
  </si>
  <si>
    <t>Artigo 185 – A presidência da comissão julgadora caberá ao professor de categoria mais elevada, em exercício na Unidade, com maior tempo de serviço docente na USP</t>
  </si>
  <si>
    <t>Resolução nº 8434 de 24 de maio de 2023</t>
  </si>
  <si>
    <t>Artigo 4º – As Comissões Julgadoras de concursos e de processos seletivos de contratação de docentes por tempo determinado serão compostas buscando, sempre que possível, a diversidade racial na indicação dos nomes, com ao menos 1 (um) membro autodeclarado preto, pardo ou indígena.</t>
  </si>
  <si>
    <t>§ 1º – A impossibilidade de composição da Comissão Julgadora de concurso ou de processo seletivo de contratação de docente nos termos do caput deverá ser objeto de justificativa aprovada pela Congregação da Unidade de Ensino, Conselho Deliberativo de Museu ou Instituto Especializado ou órgão equivalente. [...]</t>
  </si>
  <si>
    <t>autodeclarado preto, pardo ou indígena</t>
  </si>
  <si>
    <t xml:space="preserve">Professor </t>
  </si>
  <si>
    <t>consta na lista PRIP</t>
  </si>
  <si>
    <t>*se não constar na lista, deve apresentar autodeclaração</t>
  </si>
  <si>
    <t>Aposentado(a)</t>
  </si>
  <si>
    <t>Professor</t>
  </si>
  <si>
    <t>VERSÃO 23/11/2023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</si>
</sst>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Arial Narrow"/>
      <family val="2"/>
    </font>
    <font>
      <b/>
      <sz val="14"/>
      <color theme="0"/>
      <name val="Calibri"/>
      <family val="2"/>
      <scheme val="minor"/>
    </font>
    <font>
      <u/>
      <sz val="11"/>
      <color theme="10"/>
      <name val="Calibri"/>
      <family val="2"/>
      <scheme val="minor"/>
    </font>
    <font>
      <i/>
      <sz val="10"/>
      <color theme="1"/>
      <name val="Calibri"/>
      <family val="2"/>
      <scheme val="minor"/>
    </font>
    <font>
      <b/>
      <sz val="9"/>
      <color theme="1"/>
      <name val="Calibri"/>
      <family val="2"/>
      <scheme val="minor"/>
    </font>
    <font>
      <i/>
      <u/>
      <sz val="10"/>
      <color theme="10"/>
      <name val="Calibri"/>
      <family val="2"/>
      <scheme val="minor"/>
    </font>
    <font>
      <b/>
      <sz val="11"/>
      <color theme="0"/>
      <name val="Calibri"/>
      <family val="2"/>
      <scheme val="minor"/>
    </font>
    <font>
      <b/>
      <sz val="10"/>
      <color theme="0"/>
      <name val="Calibri"/>
      <family val="2"/>
      <scheme val="minor"/>
    </font>
    <font>
      <b/>
      <sz val="11"/>
      <name val="Calibri"/>
      <family val="2"/>
      <scheme val="minor"/>
    </font>
    <font>
      <i/>
      <u/>
      <sz val="11"/>
      <color theme="10"/>
      <name val="Calibri"/>
      <family val="2"/>
      <scheme val="minor"/>
    </font>
    <font>
      <sz val="9"/>
      <color theme="1"/>
      <name val="Calibri"/>
      <family val="2"/>
      <scheme val="minor"/>
    </font>
    <font>
      <b/>
      <sz val="9"/>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7" tint="0.79998168889431442"/>
        <bgColor indexed="64"/>
      </patternFill>
    </fill>
  </fills>
  <borders count="9">
    <border>
      <left/>
      <right/>
      <top/>
      <bottom/>
      <diagonal/>
    </border>
    <border>
      <left/>
      <right/>
      <top style="thin">
        <color indexed="64"/>
      </top>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5" fillId="0" borderId="0" applyNumberFormat="0" applyFill="0" applyBorder="0" applyAlignment="0" applyProtection="0"/>
  </cellStyleXfs>
  <cellXfs count="76">
    <xf numFmtId="0" fontId="0" fillId="0" borderId="0" xfId="0"/>
    <xf numFmtId="0" fontId="0" fillId="2" borderId="0" xfId="0" applyFill="1"/>
    <xf numFmtId="0" fontId="1" fillId="2" borderId="0" xfId="0" applyFont="1" applyFill="1" applyAlignment="1">
      <alignment horizontal="left" vertical="center"/>
    </xf>
    <xf numFmtId="0" fontId="0" fillId="2" borderId="0" xfId="0" applyFill="1" applyAlignment="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vertical="center"/>
    </xf>
    <xf numFmtId="0" fontId="1" fillId="3" borderId="0" xfId="0" applyFont="1" applyFill="1" applyAlignment="1">
      <alignment horizontal="left" vertical="center"/>
    </xf>
    <xf numFmtId="0" fontId="2" fillId="2" borderId="0" xfId="0" applyFont="1" applyFill="1" applyAlignment="1"/>
    <xf numFmtId="0" fontId="1" fillId="5" borderId="1" xfId="0" applyFont="1" applyFill="1" applyBorder="1" applyAlignment="1">
      <alignment horizontal="right" vertical="center"/>
    </xf>
    <xf numFmtId="0" fontId="1" fillId="5" borderId="1" xfId="0" applyFont="1" applyFill="1" applyBorder="1" applyAlignment="1">
      <alignment horizontal="left" vertical="center"/>
    </xf>
    <xf numFmtId="0" fontId="0" fillId="5" borderId="1" xfId="0" applyFill="1" applyBorder="1"/>
    <xf numFmtId="0" fontId="0" fillId="5" borderId="0" xfId="0" applyFont="1" applyFill="1" applyAlignment="1">
      <alignment horizontal="left" vertical="center"/>
    </xf>
    <xf numFmtId="0" fontId="0" fillId="5" borderId="0" xfId="0" applyFill="1" applyAlignment="1"/>
    <xf numFmtId="0" fontId="0" fillId="5" borderId="0" xfId="0" applyFill="1"/>
    <xf numFmtId="0" fontId="0" fillId="5" borderId="0" xfId="0" applyFill="1" applyBorder="1"/>
    <xf numFmtId="0" fontId="0" fillId="5" borderId="0" xfId="0" applyFill="1" applyBorder="1" applyAlignment="1">
      <alignment horizontal="center"/>
    </xf>
    <xf numFmtId="0" fontId="0" fillId="5" borderId="0" xfId="0" applyFont="1" applyFill="1" applyAlignment="1">
      <alignment horizontal="left"/>
    </xf>
    <xf numFmtId="0" fontId="1" fillId="5" borderId="1" xfId="0" applyFont="1" applyFill="1" applyBorder="1" applyAlignment="1">
      <alignment horizontal="left"/>
    </xf>
    <xf numFmtId="0" fontId="0" fillId="5" borderId="0" xfId="0" applyFill="1" applyBorder="1" applyAlignment="1"/>
    <xf numFmtId="0" fontId="0" fillId="2" borderId="0" xfId="0" applyFill="1" applyAlignment="1">
      <alignment horizontal="center" vertical="center"/>
    </xf>
    <xf numFmtId="0" fontId="0" fillId="2" borderId="0" xfId="0" quotePrefix="1" applyFill="1" applyAlignment="1">
      <alignment vertical="center"/>
    </xf>
    <xf numFmtId="0" fontId="0" fillId="2" borderId="0" xfId="0" applyFill="1" applyAlignment="1">
      <alignment vertical="center"/>
    </xf>
    <xf numFmtId="0" fontId="0" fillId="2" borderId="0"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horizontal="left"/>
    </xf>
    <xf numFmtId="0" fontId="0" fillId="5" borderId="0" xfId="0" applyFont="1" applyFill="1" applyAlignment="1">
      <alignment horizontal="right" vertical="center"/>
    </xf>
    <xf numFmtId="0" fontId="0" fillId="5" borderId="0" xfId="0" applyFont="1" applyFill="1" applyBorder="1" applyAlignment="1">
      <alignment horizontal="right" vertical="center"/>
    </xf>
    <xf numFmtId="0" fontId="6" fillId="5" borderId="0" xfId="0" applyFont="1" applyFill="1" applyAlignment="1">
      <alignment wrapText="1"/>
    </xf>
    <xf numFmtId="0" fontId="1" fillId="5" borderId="0" xfId="0" applyFont="1" applyFill="1" applyAlignment="1">
      <alignment horizontal="right" vertical="center"/>
    </xf>
    <xf numFmtId="0" fontId="0" fillId="5" borderId="0" xfId="0" applyFill="1" applyAlignment="1">
      <alignment wrapText="1"/>
    </xf>
    <xf numFmtId="0" fontId="0" fillId="5" borderId="0" xfId="0" applyFill="1" applyBorder="1" applyAlignment="1">
      <alignment wrapText="1"/>
    </xf>
    <xf numFmtId="0" fontId="7" fillId="5" borderId="0" xfId="0" applyFont="1" applyFill="1" applyAlignment="1">
      <alignment horizontal="right" vertical="center"/>
    </xf>
    <xf numFmtId="0" fontId="0" fillId="5" borderId="3" xfId="0" applyFill="1" applyBorder="1"/>
    <xf numFmtId="0" fontId="1" fillId="5" borderId="0" xfId="0" applyFont="1" applyFill="1" applyBorder="1" applyAlignment="1">
      <alignment horizontal="right" vertical="center"/>
    </xf>
    <xf numFmtId="0" fontId="1" fillId="5" borderId="0" xfId="0" applyFont="1" applyFill="1" applyBorder="1" applyAlignment="1">
      <alignment horizontal="left"/>
    </xf>
    <xf numFmtId="0" fontId="0" fillId="2" borderId="6" xfId="0" applyFill="1" applyBorder="1"/>
    <xf numFmtId="0" fontId="0" fillId="5" borderId="0" xfId="0" applyFill="1" applyAlignment="1">
      <alignment horizontal="right" vertical="center"/>
    </xf>
    <xf numFmtId="0" fontId="8" fillId="5" borderId="0" xfId="1" applyFont="1" applyFill="1" applyAlignment="1">
      <alignment horizontal="left" vertical="center"/>
    </xf>
    <xf numFmtId="0" fontId="0" fillId="2" borderId="6" xfId="0" applyFill="1" applyBorder="1" applyAlignment="1"/>
    <xf numFmtId="0" fontId="0" fillId="2" borderId="5" xfId="0" applyFill="1" applyBorder="1" applyAlignment="1"/>
    <xf numFmtId="0" fontId="0" fillId="2" borderId="7" xfId="0" applyFill="1" applyBorder="1" applyAlignment="1"/>
    <xf numFmtId="0" fontId="5" fillId="2" borderId="7" xfId="1" applyFill="1" applyBorder="1" applyAlignment="1"/>
    <xf numFmtId="0" fontId="0" fillId="2" borderId="0" xfId="0" applyFill="1" applyBorder="1" applyAlignment="1"/>
    <xf numFmtId="0" fontId="10" fillId="6" borderId="0" xfId="0" applyFont="1" applyFill="1" applyAlignment="1">
      <alignment horizontal="center" vertical="center" wrapText="1"/>
    </xf>
    <xf numFmtId="0" fontId="10" fillId="6" borderId="0" xfId="0" applyFont="1" applyFill="1" applyAlignment="1">
      <alignment horizontal="left" vertical="center" wrapText="1"/>
    </xf>
    <xf numFmtId="0" fontId="9" fillId="6" borderId="0" xfId="0" applyFont="1" applyFill="1" applyAlignment="1">
      <alignment horizontal="left" vertical="center"/>
    </xf>
    <xf numFmtId="0" fontId="9" fillId="2" borderId="0" xfId="0" applyFont="1" applyFill="1" applyAlignment="1">
      <alignment horizontal="left" vertical="center"/>
    </xf>
    <xf numFmtId="0" fontId="0" fillId="2" borderId="7" xfId="0" applyFill="1" applyBorder="1"/>
    <xf numFmtId="0" fontId="12" fillId="5" borderId="0" xfId="1" applyFont="1" applyFill="1" applyAlignment="1">
      <alignment horizontal="left" vertical="center" indent="1"/>
    </xf>
    <xf numFmtId="0" fontId="6" fillId="5" borderId="0" xfId="0" applyFont="1" applyFill="1" applyAlignment="1">
      <alignment horizontal="left" vertical="center" wrapText="1" indent="1"/>
    </xf>
    <xf numFmtId="0" fontId="0" fillId="5" borderId="0" xfId="0" applyFill="1" applyAlignment="1">
      <alignment horizontal="left"/>
    </xf>
    <xf numFmtId="0" fontId="0" fillId="5" borderId="0" xfId="0" applyFont="1" applyFill="1"/>
    <xf numFmtId="0" fontId="0" fillId="2" borderId="0" xfId="0" applyFont="1" applyFill="1"/>
    <xf numFmtId="0" fontId="0" fillId="8" borderId="0" xfId="0" applyFill="1" applyAlignment="1">
      <alignment horizontal="center" vertical="center"/>
    </xf>
    <xf numFmtId="0" fontId="0" fillId="8" borderId="0" xfId="0" quotePrefix="1" applyFill="1" applyAlignment="1">
      <alignment vertical="center"/>
    </xf>
    <xf numFmtId="0" fontId="0" fillId="8" borderId="4" xfId="0" applyFill="1" applyBorder="1" applyAlignment="1">
      <alignment vertical="center"/>
    </xf>
    <xf numFmtId="0" fontId="0" fillId="0" borderId="0" xfId="0" applyFill="1"/>
    <xf numFmtId="0" fontId="14" fillId="6" borderId="0" xfId="0" applyFont="1" applyFill="1" applyAlignment="1">
      <alignment horizontal="center" vertical="center"/>
    </xf>
    <xf numFmtId="0" fontId="9" fillId="6" borderId="0" xfId="0" applyFont="1" applyFill="1" applyAlignment="1">
      <alignment vertical="center"/>
    </xf>
    <xf numFmtId="0" fontId="0" fillId="2" borderId="0" xfId="0" applyFill="1" applyAlignment="1">
      <alignment vertical="center" wrapText="1"/>
    </xf>
    <xf numFmtId="0" fontId="1" fillId="2" borderId="8" xfId="0" applyFont="1" applyFill="1" applyBorder="1" applyAlignment="1">
      <alignment horizontal="center" vertical="center"/>
    </xf>
    <xf numFmtId="0" fontId="3" fillId="5" borderId="0" xfId="0" applyFont="1" applyFill="1" applyBorder="1" applyAlignment="1">
      <alignment horizontal="center" vertical="center" wrapText="1"/>
    </xf>
    <xf numFmtId="0" fontId="6" fillId="5" borderId="0" xfId="0" applyFont="1" applyFill="1" applyAlignment="1">
      <alignment horizontal="left" vertical="center" wrapText="1" indent="1"/>
    </xf>
    <xf numFmtId="0" fontId="13" fillId="5" borderId="0" xfId="0" applyFont="1" applyFill="1" applyAlignment="1">
      <alignment horizontal="left" vertical="top" wrapText="1"/>
    </xf>
    <xf numFmtId="0" fontId="1" fillId="5" borderId="0" xfId="0" applyFont="1" applyFill="1" applyAlignment="1">
      <alignment horizontal="center"/>
    </xf>
    <xf numFmtId="0" fontId="0" fillId="2" borderId="0" xfId="0" applyFill="1" applyAlignment="1">
      <alignment horizontal="center"/>
    </xf>
    <xf numFmtId="0" fontId="0" fillId="5" borderId="0" xfId="0" applyFill="1" applyAlignment="1">
      <alignment horizontal="center"/>
    </xf>
    <xf numFmtId="0" fontId="0" fillId="5" borderId="0" xfId="0" applyFill="1" applyAlignment="1">
      <alignment horizontal="right"/>
    </xf>
    <xf numFmtId="0" fontId="0" fillId="2" borderId="0" xfId="0" applyFill="1" applyAlignment="1">
      <alignment horizontal="left"/>
    </xf>
    <xf numFmtId="0" fontId="0" fillId="2" borderId="5" xfId="0" applyFill="1" applyBorder="1" applyAlignment="1">
      <alignment horizontal="left"/>
    </xf>
    <xf numFmtId="0" fontId="1" fillId="3" borderId="2" xfId="0" applyFont="1" applyFill="1" applyBorder="1" applyAlignment="1">
      <alignment horizontal="left" vertical="center" wrapText="1"/>
    </xf>
    <xf numFmtId="0" fontId="1" fillId="3" borderId="0" xfId="0" applyFont="1" applyFill="1" applyBorder="1" applyAlignment="1">
      <alignment horizontal="left" vertical="center" wrapText="1"/>
    </xf>
    <xf numFmtId="0" fontId="4" fillId="4" borderId="0" xfId="0" applyFont="1" applyFill="1" applyAlignment="1">
      <alignment horizontal="center"/>
    </xf>
    <xf numFmtId="0" fontId="11" fillId="7" borderId="0" xfId="0" applyFont="1" applyFill="1" applyAlignment="1">
      <alignment horizontal="center" vertical="center"/>
    </xf>
    <xf numFmtId="0" fontId="1" fillId="5" borderId="0" xfId="0" applyFont="1" applyFill="1"/>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eginf.usp.br/?resolucao=resolucao-no-8434-de-24-de-maio-de-2023" TargetMode="External"/><Relationship Id="rId2" Type="http://schemas.openxmlformats.org/officeDocument/2006/relationships/hyperlink" Target="http://www.leginf.usp.br/?resolucao=consolidada-resolucao-no-3745-de-19-de-outubro-de-1990" TargetMode="External"/><Relationship Id="rId1" Type="http://schemas.openxmlformats.org/officeDocument/2006/relationships/hyperlink" Target="http://www.leginf.usp.br/?resolucao=consolidada-resolucao-no-3745-de-19-de-outubro-de-199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P1026"/>
  <sheetViews>
    <sheetView tabSelected="1" zoomScaleNormal="100" workbookViewId="0">
      <selection sqref="A1:L2"/>
    </sheetView>
  </sheetViews>
  <sheetFormatPr defaultColWidth="0" defaultRowHeight="15" zeroHeight="1" x14ac:dyDescent="0.25"/>
  <cols>
    <col min="1" max="1" width="28.28515625" style="14" customWidth="1"/>
    <col min="2" max="2" width="3.7109375" style="14" customWidth="1"/>
    <col min="3" max="3" width="11.140625" style="14" customWidth="1"/>
    <col min="4" max="4" width="3.7109375" style="14" customWidth="1"/>
    <col min="5" max="6" width="9.140625" style="14" customWidth="1"/>
    <col min="7" max="7" width="3.7109375" style="14" customWidth="1"/>
    <col min="8" max="9" width="9.140625" style="14" customWidth="1"/>
    <col min="10" max="10" width="21.7109375" style="14" customWidth="1"/>
    <col min="11" max="11" width="5.7109375" style="14" customWidth="1"/>
    <col min="12" max="12" width="9.140625" style="15" customWidth="1"/>
    <col min="13" max="13" width="1.42578125" style="14" hidden="1"/>
    <col min="14" max="14" width="9.140625" style="14" hidden="1"/>
    <col min="15" max="15" width="8.140625" style="14" hidden="1"/>
    <col min="16" max="16384" width="9.140625" style="14" hidden="1"/>
  </cols>
  <sheetData>
    <row r="1" spans="1:15" ht="15.75" customHeight="1" x14ac:dyDescent="0.25">
      <c r="A1" s="62" t="s">
        <v>0</v>
      </c>
      <c r="B1" s="62"/>
      <c r="C1" s="62"/>
      <c r="D1" s="62"/>
      <c r="E1" s="62"/>
      <c r="F1" s="62"/>
      <c r="G1" s="62"/>
      <c r="H1" s="62"/>
      <c r="I1" s="62"/>
      <c r="J1" s="62"/>
      <c r="K1" s="62"/>
      <c r="L1" s="62"/>
      <c r="O1" s="75" t="s">
        <v>70</v>
      </c>
    </row>
    <row r="2" spans="1:15" ht="15.75" customHeight="1" x14ac:dyDescent="0.25">
      <c r="A2" s="62"/>
      <c r="B2" s="62"/>
      <c r="C2" s="62"/>
      <c r="D2" s="62"/>
      <c r="E2" s="62"/>
      <c r="F2" s="62"/>
      <c r="G2" s="62"/>
      <c r="H2" s="62"/>
      <c r="I2" s="62"/>
      <c r="J2" s="62"/>
      <c r="K2" s="62"/>
      <c r="L2" s="62"/>
      <c r="O2" s="14" t="s">
        <v>5</v>
      </c>
    </row>
    <row r="3" spans="1:15" ht="7.5" customHeight="1" x14ac:dyDescent="0.25"/>
    <row r="4" spans="1:15" x14ac:dyDescent="0.25">
      <c r="A4" s="65" t="s">
        <v>53</v>
      </c>
      <c r="B4" s="65"/>
      <c r="C4" s="65"/>
      <c r="D4" s="65"/>
      <c r="E4" s="65"/>
      <c r="F4" s="65"/>
      <c r="G4" s="65"/>
      <c r="H4" s="65"/>
      <c r="I4" s="65"/>
      <c r="J4" s="65"/>
      <c r="K4" s="65"/>
      <c r="L4" s="65"/>
      <c r="O4" s="14" t="s">
        <v>6</v>
      </c>
    </row>
    <row r="5" spans="1:15" ht="7.5" customHeight="1" x14ac:dyDescent="0.25">
      <c r="O5" s="14" t="s">
        <v>7</v>
      </c>
    </row>
    <row r="6" spans="1:15" ht="15" customHeight="1" x14ac:dyDescent="0.25">
      <c r="A6" s="49" t="s">
        <v>54</v>
      </c>
      <c r="B6" s="38"/>
      <c r="C6" s="38"/>
      <c r="D6" s="38"/>
      <c r="E6" s="38"/>
      <c r="F6" s="38"/>
      <c r="G6" s="38"/>
      <c r="H6" s="38"/>
      <c r="I6" s="38"/>
      <c r="J6" s="38"/>
      <c r="K6" s="38"/>
      <c r="O6" s="14" t="s">
        <v>8</v>
      </c>
    </row>
    <row r="7" spans="1:15" ht="66" customHeight="1" x14ac:dyDescent="0.25">
      <c r="A7" s="63" t="s">
        <v>55</v>
      </c>
      <c r="B7" s="63"/>
      <c r="C7" s="63"/>
      <c r="D7" s="63"/>
      <c r="E7" s="63"/>
      <c r="F7" s="63"/>
      <c r="G7" s="63"/>
      <c r="H7" s="63"/>
      <c r="I7" s="63"/>
      <c r="J7" s="63"/>
      <c r="K7" s="63"/>
      <c r="L7" s="63"/>
      <c r="O7" s="14" t="s">
        <v>9</v>
      </c>
    </row>
    <row r="8" spans="1:15" x14ac:dyDescent="0.25">
      <c r="A8" s="49" t="s">
        <v>61</v>
      </c>
      <c r="B8" s="50"/>
      <c r="C8" s="50"/>
      <c r="D8" s="50"/>
      <c r="E8" s="50"/>
      <c r="F8" s="50"/>
      <c r="G8" s="50"/>
      <c r="H8" s="50"/>
      <c r="I8" s="50"/>
      <c r="J8" s="50"/>
      <c r="K8" s="50"/>
      <c r="L8" s="28"/>
      <c r="O8" s="14" t="s">
        <v>10</v>
      </c>
    </row>
    <row r="9" spans="1:15" ht="27.75" customHeight="1" x14ac:dyDescent="0.25">
      <c r="A9" s="63" t="s">
        <v>62</v>
      </c>
      <c r="B9" s="63"/>
      <c r="C9" s="63"/>
      <c r="D9" s="63"/>
      <c r="E9" s="63"/>
      <c r="F9" s="63"/>
      <c r="G9" s="63"/>
      <c r="H9" s="63"/>
      <c r="I9" s="63"/>
      <c r="J9" s="63"/>
      <c r="K9" s="63"/>
      <c r="L9" s="63"/>
      <c r="O9" s="14" t="s">
        <v>11</v>
      </c>
    </row>
    <row r="10" spans="1:15" s="51" customFormat="1" ht="31.5" customHeight="1" x14ac:dyDescent="0.25">
      <c r="A10" s="63" t="s">
        <v>63</v>
      </c>
      <c r="B10" s="63"/>
      <c r="C10" s="63"/>
      <c r="D10" s="63"/>
      <c r="E10" s="63"/>
      <c r="F10" s="63"/>
      <c r="G10" s="63"/>
      <c r="H10" s="63"/>
      <c r="I10" s="63"/>
      <c r="J10" s="63"/>
      <c r="K10" s="63"/>
      <c r="L10" s="63"/>
      <c r="O10" s="14" t="s">
        <v>12</v>
      </c>
    </row>
    <row r="11" spans="1:15" ht="7.5" customHeight="1" x14ac:dyDescent="0.25"/>
    <row r="12" spans="1:15" x14ac:dyDescent="0.25">
      <c r="A12" s="29" t="s">
        <v>1</v>
      </c>
      <c r="B12" s="39"/>
      <c r="C12" s="39"/>
      <c r="D12" s="39"/>
      <c r="E12" s="39"/>
      <c r="F12" s="39"/>
      <c r="G12" s="39"/>
      <c r="H12" s="39"/>
      <c r="I12" s="39"/>
      <c r="J12" s="39"/>
      <c r="K12" s="13"/>
      <c r="L12" s="19"/>
    </row>
    <row r="13" spans="1:15" x14ac:dyDescent="0.25">
      <c r="A13" s="29" t="s">
        <v>56</v>
      </c>
      <c r="B13" s="40"/>
      <c r="C13" s="40"/>
      <c r="D13" s="40"/>
      <c r="E13" s="40"/>
      <c r="F13" s="40"/>
      <c r="G13" s="40"/>
      <c r="H13" s="40"/>
      <c r="I13" s="40"/>
      <c r="J13" s="40"/>
      <c r="K13" s="30"/>
      <c r="L13" s="31"/>
    </row>
    <row r="14" spans="1:15" x14ac:dyDescent="0.25">
      <c r="A14" s="29" t="s">
        <v>3</v>
      </c>
      <c r="B14" s="40"/>
      <c r="C14" s="40"/>
      <c r="D14" s="40"/>
      <c r="E14" s="40"/>
      <c r="F14" s="40"/>
      <c r="G14" s="40"/>
      <c r="H14" s="40"/>
      <c r="I14" s="40"/>
      <c r="J14" s="40"/>
      <c r="K14" s="30"/>
      <c r="L14" s="31"/>
    </row>
    <row r="15" spans="1:15" x14ac:dyDescent="0.25">
      <c r="A15" s="29" t="s">
        <v>4</v>
      </c>
      <c r="B15" s="70"/>
      <c r="C15" s="70"/>
      <c r="D15" s="70"/>
      <c r="E15" s="70"/>
      <c r="F15" s="25"/>
      <c r="G15" s="25"/>
      <c r="H15" s="25"/>
      <c r="I15" s="25"/>
      <c r="J15" s="25"/>
      <c r="K15" s="13"/>
      <c r="L15" s="19"/>
    </row>
    <row r="16" spans="1:15" x14ac:dyDescent="0.25">
      <c r="A16" s="32" t="s">
        <v>27</v>
      </c>
      <c r="B16" s="39"/>
      <c r="C16" s="39"/>
      <c r="D16" s="39"/>
      <c r="E16" s="39"/>
      <c r="F16" s="39"/>
      <c r="G16" s="39"/>
      <c r="H16" s="39"/>
      <c r="I16" s="39"/>
      <c r="J16" s="39"/>
      <c r="K16" s="13"/>
      <c r="L16" s="19"/>
      <c r="M16" s="13"/>
    </row>
    <row r="17" spans="1:16" ht="12" customHeight="1" thickBot="1" x14ac:dyDescent="0.3">
      <c r="A17" s="33"/>
      <c r="B17" s="33"/>
      <c r="C17" s="33"/>
      <c r="D17" s="33"/>
      <c r="E17" s="33"/>
      <c r="F17" s="33"/>
      <c r="G17" s="33"/>
      <c r="H17" s="33"/>
      <c r="I17" s="33"/>
      <c r="J17" s="33"/>
      <c r="K17" s="33"/>
    </row>
    <row r="18" spans="1:16" ht="15.75" thickTop="1" x14ac:dyDescent="0.25">
      <c r="A18" s="34" t="s">
        <v>13</v>
      </c>
      <c r="B18" s="35">
        <v>1</v>
      </c>
      <c r="C18" s="15"/>
      <c r="D18" s="15"/>
      <c r="E18" s="15"/>
      <c r="F18" s="15"/>
      <c r="G18" s="15"/>
      <c r="H18" s="15"/>
      <c r="I18" s="15"/>
      <c r="J18" s="15"/>
      <c r="K18" s="15"/>
      <c r="O18" s="14" t="s">
        <v>17</v>
      </c>
    </row>
    <row r="19" spans="1:16" x14ac:dyDescent="0.25">
      <c r="A19" s="26" t="s">
        <v>14</v>
      </c>
      <c r="B19" s="53"/>
      <c r="C19" s="43"/>
      <c r="D19" s="43"/>
      <c r="E19" s="43"/>
      <c r="F19" s="43"/>
      <c r="G19" s="43"/>
      <c r="H19" s="43"/>
      <c r="I19" s="43"/>
      <c r="J19" s="43"/>
      <c r="K19" s="13"/>
      <c r="L19" s="19"/>
      <c r="O19" s="14" t="s">
        <v>18</v>
      </c>
    </row>
    <row r="20" spans="1:16" x14ac:dyDescent="0.25">
      <c r="A20" s="26" t="s">
        <v>25</v>
      </c>
      <c r="B20" s="48"/>
      <c r="C20" s="41"/>
      <c r="D20" s="41"/>
      <c r="E20" s="41"/>
      <c r="F20" s="41"/>
      <c r="G20" s="41"/>
      <c r="H20" s="41"/>
      <c r="I20" s="41"/>
      <c r="J20" s="41"/>
      <c r="K20" s="13"/>
      <c r="L20" s="19"/>
    </row>
    <row r="21" spans="1:16" x14ac:dyDescent="0.25">
      <c r="A21" s="26" t="s">
        <v>4</v>
      </c>
      <c r="B21" s="48"/>
      <c r="C21" s="41"/>
      <c r="D21" s="41"/>
      <c r="E21" s="41"/>
      <c r="F21" s="41"/>
      <c r="G21" s="41"/>
      <c r="H21" s="41"/>
      <c r="I21" s="41"/>
      <c r="J21" s="41"/>
      <c r="K21" s="30"/>
      <c r="L21" s="31"/>
    </row>
    <row r="22" spans="1:16" x14ac:dyDescent="0.25">
      <c r="A22" s="37" t="s">
        <v>43</v>
      </c>
      <c r="B22" s="48"/>
      <c r="C22" s="41"/>
      <c r="D22" s="41"/>
      <c r="E22" s="41"/>
      <c r="F22" s="41"/>
      <c r="G22" s="41"/>
      <c r="H22" s="41"/>
      <c r="I22" s="41"/>
      <c r="J22" s="41"/>
      <c r="K22" s="30"/>
      <c r="L22" s="31"/>
    </row>
    <row r="23" spans="1:16" ht="15" customHeight="1" x14ac:dyDescent="0.25">
      <c r="A23" s="37" t="s">
        <v>22</v>
      </c>
      <c r="B23" s="48"/>
      <c r="C23" s="41"/>
      <c r="D23" s="41"/>
      <c r="E23" s="41"/>
      <c r="F23" s="41"/>
      <c r="G23" s="41"/>
      <c r="H23" s="41"/>
      <c r="I23" s="41"/>
      <c r="J23" s="41"/>
      <c r="K23" s="30"/>
      <c r="L23" s="31"/>
    </row>
    <row r="24" spans="1:16" x14ac:dyDescent="0.25">
      <c r="A24" s="26" t="s">
        <v>23</v>
      </c>
      <c r="B24" s="42"/>
      <c r="C24" s="42"/>
      <c r="D24" s="42"/>
      <c r="E24" s="42"/>
      <c r="F24" s="42"/>
      <c r="G24" s="42"/>
      <c r="H24" s="42"/>
      <c r="I24" s="42"/>
      <c r="J24" s="42"/>
      <c r="K24" s="13"/>
      <c r="L24" s="19"/>
    </row>
    <row r="25" spans="1:16" x14ac:dyDescent="0.25">
      <c r="A25" s="26" t="s">
        <v>24</v>
      </c>
      <c r="B25" s="42"/>
      <c r="C25" s="42"/>
      <c r="D25" s="42"/>
      <c r="E25" s="42"/>
      <c r="F25" s="42"/>
      <c r="G25" s="42"/>
      <c r="H25" s="42"/>
      <c r="I25" s="42"/>
      <c r="J25" s="42"/>
      <c r="K25" s="13"/>
      <c r="L25" s="19"/>
    </row>
    <row r="26" spans="1:16" x14ac:dyDescent="0.25">
      <c r="A26" s="26" t="s">
        <v>20</v>
      </c>
      <c r="B26" s="48"/>
      <c r="C26" s="41"/>
      <c r="D26" s="41"/>
      <c r="E26" s="41"/>
      <c r="F26" s="41"/>
      <c r="G26" s="41"/>
      <c r="H26" s="41"/>
      <c r="I26" s="41"/>
      <c r="J26" s="41"/>
      <c r="K26" s="13"/>
      <c r="L26" s="19"/>
    </row>
    <row r="27" spans="1:16" x14ac:dyDescent="0.25">
      <c r="A27" s="26" t="s">
        <v>21</v>
      </c>
      <c r="B27" s="48"/>
      <c r="C27" s="40"/>
      <c r="D27" s="40"/>
      <c r="E27" s="40"/>
      <c r="F27" s="40"/>
      <c r="G27" s="40"/>
      <c r="H27" s="40"/>
      <c r="I27" s="40"/>
      <c r="J27" s="40"/>
      <c r="K27" s="13"/>
      <c r="L27" s="19"/>
    </row>
    <row r="28" spans="1:16" x14ac:dyDescent="0.25">
      <c r="B28" s="61"/>
      <c r="C28" s="12" t="s">
        <v>35</v>
      </c>
      <c r="D28" s="61"/>
      <c r="E28" s="12" t="s">
        <v>36</v>
      </c>
      <c r="F28" s="12"/>
      <c r="G28" s="61"/>
      <c r="H28" s="52" t="s">
        <v>64</v>
      </c>
      <c r="P28" s="14" t="str">
        <f>IF(ISTEXT(D28),"Aposentado","")</f>
        <v/>
      </c>
    </row>
    <row r="29" spans="1:16" x14ac:dyDescent="0.25">
      <c r="A29" s="12"/>
      <c r="B29" s="17"/>
      <c r="C29" s="17"/>
      <c r="G29" s="61"/>
      <c r="H29" s="52" t="s">
        <v>66</v>
      </c>
    </row>
    <row r="30" spans="1:16" x14ac:dyDescent="0.25">
      <c r="A30" s="12"/>
      <c r="B30" s="17"/>
      <c r="C30" s="17"/>
      <c r="H30" s="64" t="s">
        <v>67</v>
      </c>
      <c r="I30" s="64"/>
      <c r="J30" s="64"/>
      <c r="K30" s="64"/>
    </row>
    <row r="31" spans="1:16" x14ac:dyDescent="0.25">
      <c r="A31" s="12" t="s">
        <v>19</v>
      </c>
      <c r="B31" s="61"/>
      <c r="C31" s="12" t="s">
        <v>17</v>
      </c>
      <c r="D31" s="61"/>
      <c r="E31" s="12" t="s">
        <v>18</v>
      </c>
    </row>
    <row r="32" spans="1:16" x14ac:dyDescent="0.25">
      <c r="A32" s="12" t="s">
        <v>15</v>
      </c>
      <c r="B32" s="17"/>
      <c r="C32" s="17"/>
    </row>
    <row r="33" spans="1:12" x14ac:dyDescent="0.25">
      <c r="B33" s="61"/>
      <c r="C33" s="12" t="s">
        <v>37</v>
      </c>
    </row>
    <row r="34" spans="1:12" x14ac:dyDescent="0.25">
      <c r="B34" s="61"/>
      <c r="C34" s="12" t="s">
        <v>38</v>
      </c>
    </row>
    <row r="35" spans="1:12" x14ac:dyDescent="0.25">
      <c r="B35" s="61"/>
      <c r="C35" s="12" t="s">
        <v>57</v>
      </c>
    </row>
    <row r="36" spans="1:12" x14ac:dyDescent="0.25">
      <c r="A36" s="12"/>
      <c r="B36" s="17"/>
      <c r="C36" s="17"/>
    </row>
    <row r="37" spans="1:12" x14ac:dyDescent="0.25">
      <c r="A37" s="12" t="s">
        <v>16</v>
      </c>
      <c r="B37" s="17"/>
      <c r="C37" s="17"/>
    </row>
    <row r="38" spans="1:12" x14ac:dyDescent="0.25">
      <c r="B38" s="61"/>
      <c r="C38" s="12" t="s">
        <v>40</v>
      </c>
      <c r="D38" s="36"/>
      <c r="E38" s="36"/>
      <c r="F38" s="36"/>
      <c r="G38" s="36"/>
      <c r="H38" s="36"/>
      <c r="I38" s="36"/>
      <c r="J38" s="36"/>
    </row>
    <row r="39" spans="1:12" x14ac:dyDescent="0.25">
      <c r="B39" s="61"/>
      <c r="C39" s="12" t="s">
        <v>18</v>
      </c>
    </row>
    <row r="40" spans="1:12" ht="10.5" customHeight="1" x14ac:dyDescent="0.25"/>
    <row r="41" spans="1:12" x14ac:dyDescent="0.25">
      <c r="A41" s="9" t="s">
        <v>13</v>
      </c>
      <c r="B41" s="10">
        <v>2</v>
      </c>
      <c r="C41" s="11"/>
      <c r="D41" s="11"/>
      <c r="E41" s="11"/>
      <c r="F41" s="11"/>
      <c r="G41" s="11"/>
      <c r="H41" s="11"/>
      <c r="I41" s="11"/>
      <c r="J41" s="11"/>
      <c r="K41" s="11"/>
    </row>
    <row r="42" spans="1:12" x14ac:dyDescent="0.25">
      <c r="A42" s="26" t="s">
        <v>14</v>
      </c>
      <c r="B42" s="53"/>
      <c r="C42" s="43"/>
      <c r="D42" s="43"/>
      <c r="E42" s="43"/>
      <c r="F42" s="43"/>
      <c r="G42" s="43"/>
      <c r="H42" s="43"/>
      <c r="I42" s="43"/>
      <c r="J42" s="43"/>
      <c r="K42" s="13"/>
      <c r="L42" s="19"/>
    </row>
    <row r="43" spans="1:12" x14ac:dyDescent="0.25">
      <c r="A43" s="26" t="s">
        <v>25</v>
      </c>
      <c r="B43" s="48"/>
      <c r="C43" s="41"/>
      <c r="D43" s="41"/>
      <c r="E43" s="41"/>
      <c r="F43" s="41"/>
      <c r="G43" s="41"/>
      <c r="H43" s="41"/>
      <c r="I43" s="41"/>
      <c r="J43" s="41"/>
      <c r="K43" s="13"/>
      <c r="L43" s="19"/>
    </row>
    <row r="44" spans="1:12" x14ac:dyDescent="0.25">
      <c r="A44" s="26" t="s">
        <v>4</v>
      </c>
      <c r="B44" s="48"/>
      <c r="C44" s="41"/>
      <c r="D44" s="41"/>
      <c r="E44" s="41"/>
      <c r="F44" s="41"/>
      <c r="G44" s="41"/>
      <c r="H44" s="41"/>
      <c r="I44" s="41"/>
      <c r="J44" s="41"/>
      <c r="K44" s="13"/>
      <c r="L44" s="19"/>
    </row>
    <row r="45" spans="1:12" x14ac:dyDescent="0.25">
      <c r="A45" s="37" t="s">
        <v>43</v>
      </c>
      <c r="B45" s="48"/>
      <c r="C45" s="41"/>
      <c r="D45" s="41"/>
      <c r="E45" s="41"/>
      <c r="F45" s="41"/>
      <c r="G45" s="41"/>
      <c r="H45" s="41"/>
      <c r="I45" s="41"/>
      <c r="J45" s="41"/>
      <c r="K45" s="13"/>
      <c r="L45" s="19"/>
    </row>
    <row r="46" spans="1:12" ht="15" customHeight="1" x14ac:dyDescent="0.25">
      <c r="A46" s="37" t="s">
        <v>22</v>
      </c>
      <c r="B46" s="48"/>
      <c r="C46" s="41"/>
      <c r="D46" s="41"/>
      <c r="E46" s="41"/>
      <c r="F46" s="41"/>
      <c r="G46" s="41"/>
      <c r="H46" s="41"/>
      <c r="I46" s="41"/>
      <c r="J46" s="41"/>
      <c r="K46" s="13"/>
      <c r="L46" s="19"/>
    </row>
    <row r="47" spans="1:12" x14ac:dyDescent="0.25">
      <c r="A47" s="26" t="s">
        <v>23</v>
      </c>
      <c r="B47" s="42"/>
      <c r="C47" s="42"/>
      <c r="D47" s="42"/>
      <c r="E47" s="42"/>
      <c r="F47" s="42"/>
      <c r="G47" s="42"/>
      <c r="H47" s="42"/>
      <c r="I47" s="42"/>
      <c r="J47" s="42"/>
      <c r="K47" s="13"/>
      <c r="L47" s="19"/>
    </row>
    <row r="48" spans="1:12" x14ac:dyDescent="0.25">
      <c r="A48" s="26" t="s">
        <v>24</v>
      </c>
      <c r="B48" s="42"/>
      <c r="C48" s="42"/>
      <c r="D48" s="42"/>
      <c r="E48" s="42"/>
      <c r="F48" s="42"/>
      <c r="G48" s="42"/>
      <c r="H48" s="42"/>
      <c r="I48" s="42"/>
      <c r="J48" s="42"/>
      <c r="K48" s="13"/>
      <c r="L48" s="19"/>
    </row>
    <row r="49" spans="1:16" x14ac:dyDescent="0.25">
      <c r="A49" s="26" t="s">
        <v>20</v>
      </c>
      <c r="B49" s="41"/>
      <c r="C49" s="41"/>
      <c r="D49" s="41"/>
      <c r="E49" s="41"/>
      <c r="F49" s="41"/>
      <c r="G49" s="41"/>
      <c r="H49" s="41"/>
      <c r="I49" s="41"/>
      <c r="J49" s="41"/>
      <c r="K49" s="13"/>
      <c r="L49" s="19"/>
    </row>
    <row r="50" spans="1:16" x14ac:dyDescent="0.25">
      <c r="A50" s="26" t="s">
        <v>21</v>
      </c>
      <c r="B50" s="40"/>
      <c r="C50" s="40"/>
      <c r="D50" s="40"/>
      <c r="E50" s="40"/>
      <c r="F50" s="40"/>
      <c r="G50" s="40"/>
      <c r="H50" s="40"/>
      <c r="I50" s="40"/>
      <c r="J50" s="40"/>
      <c r="K50" s="13"/>
      <c r="L50" s="19"/>
    </row>
    <row r="51" spans="1:16" x14ac:dyDescent="0.25">
      <c r="B51" s="61"/>
      <c r="C51" s="12" t="s">
        <v>35</v>
      </c>
      <c r="D51" s="61"/>
      <c r="E51" s="12" t="s">
        <v>36</v>
      </c>
      <c r="F51" s="12"/>
      <c r="G51" s="61"/>
      <c r="H51" s="52" t="s">
        <v>64</v>
      </c>
      <c r="O51" s="14" t="b">
        <f>ISTEXT(D51)</f>
        <v>0</v>
      </c>
      <c r="P51" s="14" t="str">
        <f>IF(ISTEXT(D51),"Aposentado","")</f>
        <v/>
      </c>
    </row>
    <row r="52" spans="1:16" x14ac:dyDescent="0.25">
      <c r="A52" s="12"/>
      <c r="B52" s="17"/>
      <c r="C52" s="17"/>
      <c r="G52" s="61"/>
      <c r="H52" s="52" t="s">
        <v>66</v>
      </c>
    </row>
    <row r="53" spans="1:16" x14ac:dyDescent="0.25">
      <c r="A53" s="12"/>
      <c r="B53" s="17"/>
      <c r="C53" s="17"/>
      <c r="H53" s="64" t="s">
        <v>67</v>
      </c>
      <c r="I53" s="64"/>
      <c r="J53" s="64"/>
      <c r="K53" s="64"/>
    </row>
    <row r="54" spans="1:16" x14ac:dyDescent="0.25">
      <c r="A54" s="12" t="s">
        <v>19</v>
      </c>
      <c r="B54" s="61"/>
      <c r="C54" s="12" t="s">
        <v>17</v>
      </c>
      <c r="D54" s="61"/>
      <c r="E54" s="12" t="s">
        <v>18</v>
      </c>
    </row>
    <row r="55" spans="1:16" x14ac:dyDescent="0.25">
      <c r="A55" s="12" t="s">
        <v>15</v>
      </c>
      <c r="B55" s="17"/>
      <c r="C55" s="17"/>
    </row>
    <row r="56" spans="1:16" x14ac:dyDescent="0.25">
      <c r="B56" s="61"/>
      <c r="C56" s="12" t="s">
        <v>37</v>
      </c>
    </row>
    <row r="57" spans="1:16" x14ac:dyDescent="0.25">
      <c r="B57" s="61"/>
      <c r="C57" s="12" t="s">
        <v>38</v>
      </c>
    </row>
    <row r="58" spans="1:16" x14ac:dyDescent="0.25">
      <c r="B58" s="61"/>
      <c r="C58" s="12" t="s">
        <v>57</v>
      </c>
    </row>
    <row r="59" spans="1:16" x14ac:dyDescent="0.25">
      <c r="A59" s="12"/>
      <c r="B59" s="17"/>
      <c r="C59" s="17"/>
    </row>
    <row r="60" spans="1:16" x14ac:dyDescent="0.25">
      <c r="A60" s="12" t="s">
        <v>16</v>
      </c>
      <c r="B60" s="17"/>
      <c r="C60" s="17"/>
    </row>
    <row r="61" spans="1:16" x14ac:dyDescent="0.25">
      <c r="B61" s="61"/>
      <c r="C61" s="12" t="s">
        <v>40</v>
      </c>
      <c r="D61" s="36"/>
      <c r="E61" s="36"/>
      <c r="F61" s="36"/>
      <c r="G61" s="36"/>
      <c r="H61" s="36"/>
      <c r="I61" s="36"/>
      <c r="J61" s="36"/>
    </row>
    <row r="62" spans="1:16" x14ac:dyDescent="0.25">
      <c r="B62" s="61"/>
      <c r="C62" s="12" t="s">
        <v>18</v>
      </c>
    </row>
    <row r="63" spans="1:16" ht="12" customHeight="1" x14ac:dyDescent="0.25"/>
    <row r="64" spans="1:16" x14ac:dyDescent="0.25">
      <c r="A64" s="9" t="s">
        <v>13</v>
      </c>
      <c r="B64" s="18">
        <v>3</v>
      </c>
      <c r="C64" s="11"/>
      <c r="D64" s="11"/>
      <c r="E64" s="11"/>
      <c r="F64" s="11"/>
      <c r="G64" s="11"/>
      <c r="H64" s="11"/>
      <c r="I64" s="11"/>
      <c r="J64" s="11"/>
      <c r="K64" s="11"/>
    </row>
    <row r="65" spans="1:16" x14ac:dyDescent="0.25">
      <c r="A65" s="26" t="s">
        <v>14</v>
      </c>
      <c r="B65" s="53"/>
      <c r="C65" s="43"/>
      <c r="D65" s="43"/>
      <c r="E65" s="43"/>
      <c r="F65" s="43"/>
      <c r="G65" s="43"/>
      <c r="H65" s="43"/>
      <c r="I65" s="43"/>
      <c r="J65" s="43"/>
      <c r="K65" s="13"/>
      <c r="L65" s="19"/>
    </row>
    <row r="66" spans="1:16" x14ac:dyDescent="0.25">
      <c r="A66" s="26" t="s">
        <v>25</v>
      </c>
      <c r="B66" s="48"/>
      <c r="C66" s="41"/>
      <c r="D66" s="41"/>
      <c r="E66" s="41"/>
      <c r="F66" s="41"/>
      <c r="G66" s="41"/>
      <c r="H66" s="41"/>
      <c r="I66" s="41"/>
      <c r="J66" s="41"/>
      <c r="K66" s="13"/>
      <c r="L66" s="19"/>
    </row>
    <row r="67" spans="1:16" x14ac:dyDescent="0.25">
      <c r="A67" s="26" t="s">
        <v>4</v>
      </c>
      <c r="B67" s="48"/>
      <c r="C67" s="41"/>
      <c r="D67" s="41"/>
      <c r="E67" s="41"/>
      <c r="F67" s="41"/>
      <c r="G67" s="41"/>
      <c r="H67" s="41"/>
      <c r="I67" s="41"/>
      <c r="J67" s="41"/>
      <c r="K67" s="13"/>
      <c r="L67" s="19"/>
    </row>
    <row r="68" spans="1:16" x14ac:dyDescent="0.25">
      <c r="A68" s="37" t="s">
        <v>43</v>
      </c>
      <c r="B68" s="48"/>
      <c r="C68" s="41"/>
      <c r="D68" s="41"/>
      <c r="E68" s="41"/>
      <c r="F68" s="41"/>
      <c r="G68" s="41"/>
      <c r="H68" s="41"/>
      <c r="I68" s="41"/>
      <c r="J68" s="41"/>
      <c r="K68" s="13"/>
      <c r="L68" s="19"/>
    </row>
    <row r="69" spans="1:16" ht="15" customHeight="1" x14ac:dyDescent="0.25">
      <c r="A69" s="37" t="s">
        <v>22</v>
      </c>
      <c r="B69" s="48"/>
      <c r="C69" s="41"/>
      <c r="D69" s="41"/>
      <c r="E69" s="41"/>
      <c r="F69" s="41"/>
      <c r="G69" s="41"/>
      <c r="H69" s="41"/>
      <c r="I69" s="41"/>
      <c r="J69" s="41"/>
      <c r="K69" s="13"/>
      <c r="L69" s="19"/>
    </row>
    <row r="70" spans="1:16" x14ac:dyDescent="0.25">
      <c r="A70" s="26" t="s">
        <v>23</v>
      </c>
      <c r="B70" s="42"/>
      <c r="C70" s="42"/>
      <c r="D70" s="42"/>
      <c r="E70" s="42"/>
      <c r="F70" s="42"/>
      <c r="G70" s="42"/>
      <c r="H70" s="42"/>
      <c r="I70" s="42"/>
      <c r="J70" s="42"/>
      <c r="K70" s="13"/>
      <c r="L70" s="19"/>
    </row>
    <row r="71" spans="1:16" x14ac:dyDescent="0.25">
      <c r="A71" s="26" t="s">
        <v>24</v>
      </c>
      <c r="B71" s="42"/>
      <c r="C71" s="42"/>
      <c r="D71" s="42"/>
      <c r="E71" s="42"/>
      <c r="F71" s="42"/>
      <c r="G71" s="42"/>
      <c r="H71" s="42"/>
      <c r="I71" s="42"/>
      <c r="J71" s="42"/>
      <c r="K71" s="13"/>
      <c r="L71" s="19"/>
    </row>
    <row r="72" spans="1:16" x14ac:dyDescent="0.25">
      <c r="A72" s="26" t="s">
        <v>20</v>
      </c>
      <c r="B72" s="41"/>
      <c r="C72" s="41"/>
      <c r="D72" s="41"/>
      <c r="E72" s="41"/>
      <c r="F72" s="41"/>
      <c r="G72" s="41"/>
      <c r="H72" s="41"/>
      <c r="I72" s="41"/>
      <c r="J72" s="41"/>
      <c r="K72" s="13"/>
      <c r="L72" s="19"/>
    </row>
    <row r="73" spans="1:16" x14ac:dyDescent="0.25">
      <c r="A73" s="26" t="s">
        <v>21</v>
      </c>
      <c r="B73" s="40"/>
      <c r="C73" s="40"/>
      <c r="D73" s="40"/>
      <c r="E73" s="40"/>
      <c r="F73" s="40"/>
      <c r="G73" s="40"/>
      <c r="H73" s="40"/>
      <c r="I73" s="40"/>
      <c r="J73" s="40"/>
      <c r="K73" s="13"/>
      <c r="L73" s="19"/>
    </row>
    <row r="74" spans="1:16" x14ac:dyDescent="0.25">
      <c r="B74" s="61"/>
      <c r="C74" s="12" t="s">
        <v>35</v>
      </c>
      <c r="D74" s="61"/>
      <c r="E74" s="12" t="s">
        <v>36</v>
      </c>
      <c r="F74" s="12"/>
      <c r="G74" s="61"/>
      <c r="H74" s="52" t="s">
        <v>64</v>
      </c>
      <c r="O74" s="14" t="b">
        <f>ISTEXT(D74)</f>
        <v>0</v>
      </c>
      <c r="P74" s="14" t="str">
        <f>IF(ISTEXT(D74),"Aposentado","")</f>
        <v/>
      </c>
    </row>
    <row r="75" spans="1:16" x14ac:dyDescent="0.25">
      <c r="A75" s="12"/>
      <c r="B75" s="17"/>
      <c r="C75" s="17"/>
      <c r="G75" s="61"/>
      <c r="H75" s="52" t="s">
        <v>66</v>
      </c>
    </row>
    <row r="76" spans="1:16" x14ac:dyDescent="0.25">
      <c r="A76" s="12"/>
      <c r="B76" s="17"/>
      <c r="C76" s="17"/>
      <c r="H76" s="64" t="s">
        <v>67</v>
      </c>
      <c r="I76" s="64"/>
      <c r="J76" s="64"/>
      <c r="K76" s="64"/>
    </row>
    <row r="77" spans="1:16" x14ac:dyDescent="0.25">
      <c r="A77" s="12" t="s">
        <v>19</v>
      </c>
      <c r="B77" s="61"/>
      <c r="C77" s="12" t="s">
        <v>17</v>
      </c>
      <c r="D77" s="61"/>
      <c r="E77" s="12" t="s">
        <v>18</v>
      </c>
    </row>
    <row r="78" spans="1:16" x14ac:dyDescent="0.25">
      <c r="A78" s="12" t="s">
        <v>15</v>
      </c>
      <c r="B78" s="17"/>
      <c r="C78" s="17"/>
    </row>
    <row r="79" spans="1:16" x14ac:dyDescent="0.25">
      <c r="B79" s="61"/>
      <c r="C79" s="12" t="s">
        <v>37</v>
      </c>
    </row>
    <row r="80" spans="1:16" x14ac:dyDescent="0.25">
      <c r="B80" s="61"/>
      <c r="C80" s="12" t="s">
        <v>38</v>
      </c>
    </row>
    <row r="81" spans="1:12" x14ac:dyDescent="0.25">
      <c r="B81" s="61"/>
      <c r="C81" s="12" t="s">
        <v>57</v>
      </c>
    </row>
    <row r="82" spans="1:12" x14ac:dyDescent="0.25">
      <c r="A82" s="12"/>
      <c r="B82" s="17"/>
      <c r="C82" s="17"/>
    </row>
    <row r="83" spans="1:12" x14ac:dyDescent="0.25">
      <c r="A83" s="12" t="s">
        <v>16</v>
      </c>
      <c r="B83" s="17"/>
      <c r="C83" s="17"/>
    </row>
    <row r="84" spans="1:12" x14ac:dyDescent="0.25">
      <c r="B84" s="61"/>
      <c r="C84" s="12" t="s">
        <v>40</v>
      </c>
      <c r="D84" s="36"/>
      <c r="E84" s="36"/>
      <c r="F84" s="36"/>
      <c r="G84" s="36"/>
      <c r="H84" s="36"/>
      <c r="I84" s="36"/>
      <c r="J84" s="36"/>
    </row>
    <row r="85" spans="1:12" x14ac:dyDescent="0.25">
      <c r="B85" s="61"/>
      <c r="C85" s="12" t="s">
        <v>18</v>
      </c>
    </row>
    <row r="86" spans="1:12" ht="12" customHeight="1" x14ac:dyDescent="0.25"/>
    <row r="87" spans="1:12" x14ac:dyDescent="0.25">
      <c r="A87" s="9" t="s">
        <v>13</v>
      </c>
      <c r="B87" s="18">
        <v>4</v>
      </c>
      <c r="C87" s="11"/>
      <c r="D87" s="11"/>
      <c r="E87" s="11"/>
      <c r="F87" s="11"/>
      <c r="G87" s="11"/>
      <c r="H87" s="11"/>
      <c r="I87" s="11"/>
      <c r="J87" s="11"/>
      <c r="K87" s="11"/>
    </row>
    <row r="88" spans="1:12" x14ac:dyDescent="0.25">
      <c r="A88" s="26" t="s">
        <v>14</v>
      </c>
      <c r="B88" s="53"/>
      <c r="C88" s="43"/>
      <c r="D88" s="43"/>
      <c r="E88" s="43"/>
      <c r="F88" s="43"/>
      <c r="G88" s="43"/>
      <c r="H88" s="43"/>
      <c r="I88" s="43"/>
      <c r="J88" s="43"/>
      <c r="K88" s="13"/>
      <c r="L88" s="19"/>
    </row>
    <row r="89" spans="1:12" x14ac:dyDescent="0.25">
      <c r="A89" s="26" t="s">
        <v>25</v>
      </c>
      <c r="B89" s="48"/>
      <c r="C89" s="41"/>
      <c r="D89" s="41"/>
      <c r="E89" s="41"/>
      <c r="F89" s="41"/>
      <c r="G89" s="41"/>
      <c r="H89" s="41"/>
      <c r="I89" s="41"/>
      <c r="J89" s="41"/>
      <c r="K89" s="13"/>
      <c r="L89" s="19"/>
    </row>
    <row r="90" spans="1:12" x14ac:dyDescent="0.25">
      <c r="A90" s="26" t="s">
        <v>4</v>
      </c>
      <c r="B90" s="48"/>
      <c r="C90" s="41"/>
      <c r="D90" s="41"/>
      <c r="E90" s="41"/>
      <c r="F90" s="41"/>
      <c r="G90" s="41"/>
      <c r="H90" s="41"/>
      <c r="I90" s="41"/>
      <c r="J90" s="41"/>
      <c r="K90" s="13"/>
      <c r="L90" s="19"/>
    </row>
    <row r="91" spans="1:12" x14ac:dyDescent="0.25">
      <c r="A91" s="37" t="s">
        <v>43</v>
      </c>
      <c r="B91" s="48"/>
      <c r="C91" s="41"/>
      <c r="D91" s="41"/>
      <c r="E91" s="41"/>
      <c r="F91" s="41"/>
      <c r="G91" s="41"/>
      <c r="H91" s="41"/>
      <c r="I91" s="41"/>
      <c r="J91" s="41"/>
      <c r="K91" s="13"/>
      <c r="L91" s="19"/>
    </row>
    <row r="92" spans="1:12" ht="15" customHeight="1" x14ac:dyDescent="0.25">
      <c r="A92" s="37" t="s">
        <v>22</v>
      </c>
      <c r="B92" s="48"/>
      <c r="C92" s="41"/>
      <c r="D92" s="41"/>
      <c r="E92" s="41"/>
      <c r="F92" s="41"/>
      <c r="G92" s="41"/>
      <c r="H92" s="41"/>
      <c r="I92" s="41"/>
      <c r="J92" s="41"/>
      <c r="K92" s="13"/>
      <c r="L92" s="19"/>
    </row>
    <row r="93" spans="1:12" x14ac:dyDescent="0.25">
      <c r="A93" s="26" t="s">
        <v>23</v>
      </c>
      <c r="B93" s="42"/>
      <c r="C93" s="42"/>
      <c r="D93" s="42"/>
      <c r="E93" s="42"/>
      <c r="F93" s="42"/>
      <c r="G93" s="42"/>
      <c r="H93" s="42"/>
      <c r="I93" s="42"/>
      <c r="J93" s="42"/>
      <c r="K93" s="13"/>
      <c r="L93" s="19"/>
    </row>
    <row r="94" spans="1:12" x14ac:dyDescent="0.25">
      <c r="A94" s="26" t="s">
        <v>24</v>
      </c>
      <c r="B94" s="42"/>
      <c r="C94" s="42"/>
      <c r="D94" s="42"/>
      <c r="E94" s="42"/>
      <c r="F94" s="42"/>
      <c r="G94" s="42"/>
      <c r="H94" s="42"/>
      <c r="I94" s="42"/>
      <c r="J94" s="42"/>
      <c r="K94" s="13"/>
      <c r="L94" s="19"/>
    </row>
    <row r="95" spans="1:12" x14ac:dyDescent="0.25">
      <c r="A95" s="26" t="s">
        <v>20</v>
      </c>
      <c r="B95" s="41"/>
      <c r="C95" s="41"/>
      <c r="D95" s="41"/>
      <c r="E95" s="41"/>
      <c r="F95" s="41"/>
      <c r="G95" s="41"/>
      <c r="H95" s="41"/>
      <c r="I95" s="41"/>
      <c r="J95" s="41"/>
      <c r="K95" s="13"/>
      <c r="L95" s="19"/>
    </row>
    <row r="96" spans="1:12" x14ac:dyDescent="0.25">
      <c r="A96" s="26" t="s">
        <v>21</v>
      </c>
      <c r="B96" s="40"/>
      <c r="C96" s="40"/>
      <c r="D96" s="40"/>
      <c r="E96" s="40"/>
      <c r="F96" s="40"/>
      <c r="G96" s="40"/>
      <c r="H96" s="40"/>
      <c r="I96" s="40"/>
      <c r="J96" s="40"/>
      <c r="K96" s="13"/>
      <c r="L96" s="19"/>
    </row>
    <row r="97" spans="1:16" x14ac:dyDescent="0.25">
      <c r="B97" s="61"/>
      <c r="C97" s="12" t="s">
        <v>35</v>
      </c>
      <c r="D97" s="61"/>
      <c r="E97" s="12" t="s">
        <v>36</v>
      </c>
      <c r="F97" s="12"/>
      <c r="G97" s="61"/>
      <c r="H97" s="52" t="s">
        <v>64</v>
      </c>
      <c r="O97" s="14" t="b">
        <f>ISTEXT(D97)</f>
        <v>0</v>
      </c>
      <c r="P97" s="14" t="str">
        <f>IF(ISTEXT(D97),"Aposentado","")</f>
        <v/>
      </c>
    </row>
    <row r="98" spans="1:16" x14ac:dyDescent="0.25">
      <c r="A98" s="12"/>
      <c r="B98" s="17"/>
      <c r="C98" s="17"/>
      <c r="G98" s="61"/>
      <c r="H98" s="52" t="s">
        <v>66</v>
      </c>
    </row>
    <row r="99" spans="1:16" x14ac:dyDescent="0.25">
      <c r="A99" s="12"/>
      <c r="B99" s="17"/>
      <c r="C99" s="17"/>
      <c r="H99" s="64" t="s">
        <v>67</v>
      </c>
      <c r="I99" s="64"/>
      <c r="J99" s="64"/>
      <c r="K99" s="64"/>
    </row>
    <row r="100" spans="1:16" x14ac:dyDescent="0.25">
      <c r="A100" s="12" t="s">
        <v>19</v>
      </c>
      <c r="B100" s="61"/>
      <c r="C100" s="12" t="s">
        <v>17</v>
      </c>
      <c r="D100" s="61"/>
      <c r="E100" s="12" t="s">
        <v>18</v>
      </c>
    </row>
    <row r="101" spans="1:16" x14ac:dyDescent="0.25">
      <c r="A101" s="12" t="s">
        <v>15</v>
      </c>
      <c r="B101" s="17"/>
      <c r="C101" s="17"/>
    </row>
    <row r="102" spans="1:16" x14ac:dyDescent="0.25">
      <c r="B102" s="61"/>
      <c r="C102" s="12" t="s">
        <v>37</v>
      </c>
    </row>
    <row r="103" spans="1:16" x14ac:dyDescent="0.25">
      <c r="B103" s="61"/>
      <c r="C103" s="12" t="s">
        <v>38</v>
      </c>
    </row>
    <row r="104" spans="1:16" x14ac:dyDescent="0.25">
      <c r="B104" s="61"/>
      <c r="C104" s="12" t="s">
        <v>57</v>
      </c>
    </row>
    <row r="105" spans="1:16" x14ac:dyDescent="0.25">
      <c r="A105" s="12"/>
      <c r="B105" s="17"/>
      <c r="C105" s="17"/>
    </row>
    <row r="106" spans="1:16" x14ac:dyDescent="0.25">
      <c r="A106" s="12" t="s">
        <v>16</v>
      </c>
      <c r="B106" s="17"/>
      <c r="C106" s="17"/>
    </row>
    <row r="107" spans="1:16" x14ac:dyDescent="0.25">
      <c r="B107" s="61"/>
      <c r="C107" s="12" t="s">
        <v>40</v>
      </c>
      <c r="D107" s="36"/>
      <c r="E107" s="36"/>
      <c r="F107" s="36"/>
      <c r="G107" s="36"/>
      <c r="H107" s="36"/>
      <c r="I107" s="36"/>
      <c r="J107" s="36"/>
    </row>
    <row r="108" spans="1:16" x14ac:dyDescent="0.25">
      <c r="B108" s="61"/>
      <c r="C108" s="12" t="s">
        <v>18</v>
      </c>
    </row>
    <row r="109" spans="1:16" ht="12" customHeight="1" x14ac:dyDescent="0.25"/>
    <row r="110" spans="1:16" x14ac:dyDescent="0.25">
      <c r="A110" s="9" t="s">
        <v>13</v>
      </c>
      <c r="B110" s="18">
        <v>5</v>
      </c>
      <c r="C110" s="11"/>
      <c r="D110" s="11"/>
      <c r="E110" s="11"/>
      <c r="F110" s="11"/>
      <c r="G110" s="11"/>
      <c r="H110" s="11"/>
      <c r="I110" s="11"/>
      <c r="J110" s="11"/>
      <c r="K110" s="11"/>
    </row>
    <row r="111" spans="1:16" x14ac:dyDescent="0.25">
      <c r="A111" s="26" t="s">
        <v>14</v>
      </c>
      <c r="B111" s="53"/>
      <c r="C111" s="43"/>
      <c r="D111" s="43"/>
      <c r="E111" s="43"/>
      <c r="F111" s="43"/>
      <c r="G111" s="43"/>
      <c r="H111" s="43"/>
      <c r="I111" s="43"/>
      <c r="J111" s="43"/>
      <c r="K111" s="13"/>
      <c r="L111" s="19"/>
    </row>
    <row r="112" spans="1:16" x14ac:dyDescent="0.25">
      <c r="A112" s="26" t="s">
        <v>25</v>
      </c>
      <c r="B112" s="48"/>
      <c r="C112" s="41"/>
      <c r="D112" s="41"/>
      <c r="E112" s="41"/>
      <c r="F112" s="41"/>
      <c r="G112" s="41"/>
      <c r="H112" s="41"/>
      <c r="I112" s="41"/>
      <c r="J112" s="41"/>
      <c r="K112" s="13"/>
      <c r="L112" s="19"/>
    </row>
    <row r="113" spans="1:16" x14ac:dyDescent="0.25">
      <c r="A113" s="26" t="s">
        <v>4</v>
      </c>
      <c r="B113" s="48"/>
      <c r="C113" s="41"/>
      <c r="D113" s="41"/>
      <c r="E113" s="41"/>
      <c r="F113" s="41"/>
      <c r="G113" s="41"/>
      <c r="H113" s="41"/>
      <c r="I113" s="41"/>
      <c r="J113" s="41"/>
      <c r="K113" s="13"/>
      <c r="L113" s="19"/>
    </row>
    <row r="114" spans="1:16" x14ac:dyDescent="0.25">
      <c r="A114" s="37" t="s">
        <v>43</v>
      </c>
      <c r="B114" s="48"/>
      <c r="C114" s="41"/>
      <c r="D114" s="41"/>
      <c r="E114" s="41"/>
      <c r="F114" s="41"/>
      <c r="G114" s="41"/>
      <c r="H114" s="41"/>
      <c r="I114" s="41"/>
      <c r="J114" s="41"/>
      <c r="K114" s="13"/>
      <c r="L114" s="19"/>
    </row>
    <row r="115" spans="1:16" ht="15" customHeight="1" x14ac:dyDescent="0.25">
      <c r="A115" s="37" t="s">
        <v>22</v>
      </c>
      <c r="B115" s="48"/>
      <c r="C115" s="41"/>
      <c r="D115" s="41"/>
      <c r="E115" s="41"/>
      <c r="F115" s="41"/>
      <c r="G115" s="41"/>
      <c r="H115" s="41"/>
      <c r="I115" s="41"/>
      <c r="J115" s="41"/>
      <c r="K115" s="13"/>
      <c r="L115" s="19"/>
    </row>
    <row r="116" spans="1:16" x14ac:dyDescent="0.25">
      <c r="A116" s="26" t="s">
        <v>23</v>
      </c>
      <c r="B116" s="42"/>
      <c r="C116" s="42"/>
      <c r="D116" s="42"/>
      <c r="E116" s="42"/>
      <c r="F116" s="42"/>
      <c r="G116" s="42"/>
      <c r="H116" s="42"/>
      <c r="I116" s="42"/>
      <c r="J116" s="42"/>
      <c r="K116" s="13"/>
      <c r="L116" s="19"/>
    </row>
    <row r="117" spans="1:16" x14ac:dyDescent="0.25">
      <c r="A117" s="26" t="s">
        <v>24</v>
      </c>
      <c r="B117" s="42"/>
      <c r="C117" s="42"/>
      <c r="D117" s="42"/>
      <c r="E117" s="42"/>
      <c r="F117" s="42"/>
      <c r="G117" s="42"/>
      <c r="H117" s="42"/>
      <c r="I117" s="42"/>
      <c r="J117" s="42"/>
      <c r="K117" s="13"/>
      <c r="L117" s="19"/>
    </row>
    <row r="118" spans="1:16" x14ac:dyDescent="0.25">
      <c r="A118" s="26" t="s">
        <v>20</v>
      </c>
      <c r="B118" s="41"/>
      <c r="C118" s="41"/>
      <c r="D118" s="41"/>
      <c r="E118" s="41"/>
      <c r="F118" s="41"/>
      <c r="G118" s="41"/>
      <c r="H118" s="41"/>
      <c r="I118" s="41"/>
      <c r="J118" s="41"/>
      <c r="K118" s="13"/>
      <c r="L118" s="19"/>
    </row>
    <row r="119" spans="1:16" x14ac:dyDescent="0.25">
      <c r="A119" s="26" t="s">
        <v>21</v>
      </c>
      <c r="B119" s="40"/>
      <c r="C119" s="40"/>
      <c r="D119" s="40"/>
      <c r="E119" s="40"/>
      <c r="F119" s="40"/>
      <c r="G119" s="40"/>
      <c r="H119" s="40"/>
      <c r="I119" s="40"/>
      <c r="J119" s="40"/>
      <c r="K119" s="13"/>
      <c r="L119" s="19"/>
    </row>
    <row r="120" spans="1:16" x14ac:dyDescent="0.25">
      <c r="B120" s="61"/>
      <c r="C120" s="12" t="s">
        <v>35</v>
      </c>
      <c r="D120" s="61"/>
      <c r="E120" s="12" t="s">
        <v>36</v>
      </c>
      <c r="F120" s="12"/>
      <c r="G120" s="61"/>
      <c r="H120" s="52" t="s">
        <v>64</v>
      </c>
      <c r="O120" s="14" t="b">
        <f>ISTEXT(D120)</f>
        <v>0</v>
      </c>
      <c r="P120" s="14" t="str">
        <f>IF(ISTEXT(D120),"Aposentado","")</f>
        <v/>
      </c>
    </row>
    <row r="121" spans="1:16" x14ac:dyDescent="0.25">
      <c r="A121" s="12"/>
      <c r="B121" s="17"/>
      <c r="C121" s="17"/>
      <c r="G121" s="61"/>
      <c r="H121" s="52" t="s">
        <v>66</v>
      </c>
    </row>
    <row r="122" spans="1:16" x14ac:dyDescent="0.25">
      <c r="A122" s="12"/>
      <c r="B122" s="17"/>
      <c r="C122" s="17"/>
      <c r="H122" s="64" t="s">
        <v>67</v>
      </c>
      <c r="I122" s="64"/>
      <c r="J122" s="64"/>
      <c r="K122" s="64"/>
    </row>
    <row r="123" spans="1:16" x14ac:dyDescent="0.25">
      <c r="A123" s="12" t="s">
        <v>19</v>
      </c>
      <c r="B123" s="61"/>
      <c r="C123" s="12" t="s">
        <v>17</v>
      </c>
      <c r="D123" s="61"/>
      <c r="E123" s="12" t="s">
        <v>18</v>
      </c>
    </row>
    <row r="124" spans="1:16" x14ac:dyDescent="0.25">
      <c r="A124" s="12" t="s">
        <v>15</v>
      </c>
      <c r="B124" s="17"/>
      <c r="C124" s="17"/>
    </row>
    <row r="125" spans="1:16" x14ac:dyDescent="0.25">
      <c r="B125" s="61"/>
      <c r="C125" s="12" t="s">
        <v>37</v>
      </c>
    </row>
    <row r="126" spans="1:16" x14ac:dyDescent="0.25">
      <c r="B126" s="61"/>
      <c r="C126" s="12" t="s">
        <v>38</v>
      </c>
    </row>
    <row r="127" spans="1:16" x14ac:dyDescent="0.25">
      <c r="B127" s="61"/>
      <c r="C127" s="12" t="s">
        <v>57</v>
      </c>
    </row>
    <row r="128" spans="1:16" x14ac:dyDescent="0.25">
      <c r="A128" s="12"/>
      <c r="B128" s="17"/>
      <c r="C128" s="17"/>
    </row>
    <row r="129" spans="1:16" x14ac:dyDescent="0.25">
      <c r="A129" s="12" t="s">
        <v>16</v>
      </c>
      <c r="B129" s="17"/>
      <c r="C129" s="17"/>
    </row>
    <row r="130" spans="1:16" x14ac:dyDescent="0.25">
      <c r="B130" s="61"/>
      <c r="C130" s="12" t="s">
        <v>40</v>
      </c>
      <c r="D130" s="36"/>
      <c r="E130" s="36"/>
      <c r="F130" s="36"/>
      <c r="G130" s="36"/>
      <c r="H130" s="36"/>
      <c r="I130" s="36"/>
      <c r="J130" s="36"/>
    </row>
    <row r="131" spans="1:16" x14ac:dyDescent="0.25">
      <c r="B131" s="61"/>
      <c r="C131" s="12" t="s">
        <v>18</v>
      </c>
    </row>
    <row r="132" spans="1:16" ht="12" customHeight="1" x14ac:dyDescent="0.25"/>
    <row r="133" spans="1:16" x14ac:dyDescent="0.25">
      <c r="A133" s="9" t="s">
        <v>13</v>
      </c>
      <c r="B133" s="18">
        <v>6</v>
      </c>
      <c r="C133" s="11"/>
      <c r="D133" s="11"/>
      <c r="E133" s="11"/>
      <c r="F133" s="11"/>
      <c r="G133" s="11"/>
      <c r="H133" s="11"/>
      <c r="I133" s="11"/>
      <c r="J133" s="11"/>
      <c r="K133" s="11"/>
    </row>
    <row r="134" spans="1:16" x14ac:dyDescent="0.25">
      <c r="A134" s="27" t="s">
        <v>14</v>
      </c>
      <c r="B134" s="53"/>
      <c r="C134" s="43"/>
      <c r="D134" s="43"/>
      <c r="E134" s="43"/>
      <c r="F134" s="43"/>
      <c r="G134" s="43"/>
      <c r="H134" s="43"/>
      <c r="I134" s="43"/>
      <c r="J134" s="43"/>
      <c r="K134" s="19"/>
      <c r="L134" s="19"/>
    </row>
    <row r="135" spans="1:16" x14ac:dyDescent="0.25">
      <c r="A135" s="26" t="s">
        <v>25</v>
      </c>
      <c r="B135" s="48"/>
      <c r="C135" s="41"/>
      <c r="D135" s="41"/>
      <c r="E135" s="41"/>
      <c r="F135" s="41"/>
      <c r="G135" s="41"/>
      <c r="H135" s="41"/>
      <c r="I135" s="41"/>
      <c r="J135" s="41"/>
      <c r="K135" s="13"/>
      <c r="L135" s="19"/>
    </row>
    <row r="136" spans="1:16" x14ac:dyDescent="0.25">
      <c r="A136" s="26" t="s">
        <v>4</v>
      </c>
      <c r="B136" s="48"/>
      <c r="C136" s="41"/>
      <c r="D136" s="41"/>
      <c r="E136" s="41"/>
      <c r="F136" s="41"/>
      <c r="G136" s="41"/>
      <c r="H136" s="41"/>
      <c r="I136" s="41"/>
      <c r="J136" s="41"/>
      <c r="K136" s="13"/>
      <c r="L136" s="19"/>
    </row>
    <row r="137" spans="1:16" x14ac:dyDescent="0.25">
      <c r="A137" s="37" t="s">
        <v>43</v>
      </c>
      <c r="B137" s="48"/>
      <c r="C137" s="41"/>
      <c r="D137" s="41"/>
      <c r="E137" s="41"/>
      <c r="F137" s="41"/>
      <c r="G137" s="41"/>
      <c r="H137" s="41"/>
      <c r="I137" s="41"/>
      <c r="J137" s="41"/>
      <c r="K137" s="13"/>
      <c r="L137" s="19"/>
    </row>
    <row r="138" spans="1:16" ht="15" customHeight="1" x14ac:dyDescent="0.25">
      <c r="A138" s="37" t="s">
        <v>22</v>
      </c>
      <c r="B138" s="48"/>
      <c r="C138" s="41"/>
      <c r="D138" s="41"/>
      <c r="E138" s="41"/>
      <c r="F138" s="41"/>
      <c r="G138" s="41"/>
      <c r="H138" s="41"/>
      <c r="I138" s="41"/>
      <c r="J138" s="41"/>
      <c r="K138" s="13"/>
      <c r="L138" s="19"/>
    </row>
    <row r="139" spans="1:16" x14ac:dyDescent="0.25">
      <c r="A139" s="26" t="s">
        <v>23</v>
      </c>
      <c r="B139" s="42"/>
      <c r="C139" s="42"/>
      <c r="D139" s="42"/>
      <c r="E139" s="42"/>
      <c r="F139" s="42"/>
      <c r="G139" s="42"/>
      <c r="H139" s="42"/>
      <c r="I139" s="42"/>
      <c r="J139" s="42"/>
      <c r="K139" s="13"/>
      <c r="L139" s="19"/>
    </row>
    <row r="140" spans="1:16" x14ac:dyDescent="0.25">
      <c r="A140" s="26" t="s">
        <v>24</v>
      </c>
      <c r="B140" s="42"/>
      <c r="C140" s="42"/>
      <c r="D140" s="42"/>
      <c r="E140" s="42"/>
      <c r="F140" s="42"/>
      <c r="G140" s="42"/>
      <c r="H140" s="42"/>
      <c r="I140" s="42"/>
      <c r="J140" s="42"/>
      <c r="K140" s="13"/>
      <c r="L140" s="19"/>
    </row>
    <row r="141" spans="1:16" x14ac:dyDescent="0.25">
      <c r="A141" s="26" t="s">
        <v>20</v>
      </c>
      <c r="B141" s="41"/>
      <c r="C141" s="41"/>
      <c r="D141" s="41"/>
      <c r="E141" s="41"/>
      <c r="F141" s="41"/>
      <c r="G141" s="41"/>
      <c r="H141" s="41"/>
      <c r="I141" s="41"/>
      <c r="J141" s="41"/>
      <c r="K141" s="13"/>
      <c r="L141" s="19"/>
    </row>
    <row r="142" spans="1:16" x14ac:dyDescent="0.25">
      <c r="A142" s="26" t="s">
        <v>21</v>
      </c>
      <c r="B142" s="40"/>
      <c r="C142" s="40"/>
      <c r="D142" s="40"/>
      <c r="E142" s="40"/>
      <c r="F142" s="40"/>
      <c r="G142" s="40"/>
      <c r="H142" s="40"/>
      <c r="I142" s="40"/>
      <c r="J142" s="40"/>
      <c r="K142" s="13"/>
      <c r="L142" s="19"/>
    </row>
    <row r="143" spans="1:16" x14ac:dyDescent="0.25">
      <c r="B143" s="61"/>
      <c r="C143" s="12" t="s">
        <v>35</v>
      </c>
      <c r="D143" s="61"/>
      <c r="E143" s="12" t="s">
        <v>36</v>
      </c>
      <c r="F143" s="12"/>
      <c r="G143" s="61"/>
      <c r="H143" s="52" t="s">
        <v>64</v>
      </c>
      <c r="O143" s="14" t="b">
        <f>ISTEXT(D143)</f>
        <v>0</v>
      </c>
      <c r="P143" s="14" t="str">
        <f>IF(ISTEXT(D143),"Aposentado","")</f>
        <v/>
      </c>
    </row>
    <row r="144" spans="1:16" x14ac:dyDescent="0.25">
      <c r="A144" s="12"/>
      <c r="B144" s="17"/>
      <c r="C144" s="17"/>
      <c r="G144" s="61"/>
      <c r="H144" s="52" t="s">
        <v>66</v>
      </c>
    </row>
    <row r="145" spans="1:12" x14ac:dyDescent="0.25">
      <c r="A145" s="12"/>
      <c r="B145" s="17"/>
      <c r="C145" s="17"/>
      <c r="H145" s="64" t="s">
        <v>67</v>
      </c>
      <c r="I145" s="64"/>
      <c r="J145" s="64"/>
      <c r="K145" s="64"/>
    </row>
    <row r="146" spans="1:12" x14ac:dyDescent="0.25">
      <c r="A146" s="12" t="s">
        <v>19</v>
      </c>
      <c r="B146" s="61"/>
      <c r="C146" s="12" t="s">
        <v>17</v>
      </c>
      <c r="D146" s="61"/>
      <c r="E146" s="12" t="s">
        <v>18</v>
      </c>
    </row>
    <row r="147" spans="1:12" x14ac:dyDescent="0.25">
      <c r="A147" s="12" t="s">
        <v>15</v>
      </c>
      <c r="B147" s="17"/>
      <c r="C147" s="17"/>
    </row>
    <row r="148" spans="1:12" x14ac:dyDescent="0.25">
      <c r="B148" s="61"/>
      <c r="C148" s="12" t="s">
        <v>37</v>
      </c>
    </row>
    <row r="149" spans="1:12" x14ac:dyDescent="0.25">
      <c r="B149" s="61"/>
      <c r="C149" s="12" t="s">
        <v>38</v>
      </c>
    </row>
    <row r="150" spans="1:12" x14ac:dyDescent="0.25">
      <c r="B150" s="61"/>
      <c r="C150" s="12" t="s">
        <v>57</v>
      </c>
    </row>
    <row r="151" spans="1:12" x14ac:dyDescent="0.25">
      <c r="A151" s="12"/>
      <c r="B151" s="17"/>
      <c r="C151" s="17"/>
    </row>
    <row r="152" spans="1:12" x14ac:dyDescent="0.25">
      <c r="A152" s="12" t="s">
        <v>16</v>
      </c>
      <c r="B152" s="17"/>
      <c r="C152" s="17"/>
    </row>
    <row r="153" spans="1:12" x14ac:dyDescent="0.25">
      <c r="B153" s="61"/>
      <c r="C153" s="12" t="s">
        <v>40</v>
      </c>
      <c r="D153" s="36"/>
      <c r="E153" s="36"/>
      <c r="F153" s="36"/>
      <c r="G153" s="36"/>
      <c r="H153" s="36"/>
      <c r="I153" s="36"/>
      <c r="J153" s="36"/>
    </row>
    <row r="154" spans="1:12" x14ac:dyDescent="0.25">
      <c r="B154" s="61"/>
      <c r="C154" s="12" t="s">
        <v>18</v>
      </c>
    </row>
    <row r="155" spans="1:12" ht="12" customHeight="1" x14ac:dyDescent="0.25"/>
    <row r="156" spans="1:12" x14ac:dyDescent="0.25">
      <c r="A156" s="9" t="s">
        <v>13</v>
      </c>
      <c r="B156" s="18">
        <v>7</v>
      </c>
      <c r="C156" s="11"/>
      <c r="D156" s="11"/>
      <c r="E156" s="11"/>
      <c r="F156" s="11"/>
      <c r="G156" s="11"/>
      <c r="H156" s="11"/>
      <c r="I156" s="11"/>
      <c r="J156" s="11"/>
      <c r="K156" s="11"/>
    </row>
    <row r="157" spans="1:12" x14ac:dyDescent="0.25">
      <c r="A157" s="26" t="s">
        <v>14</v>
      </c>
      <c r="B157" s="53"/>
      <c r="C157" s="43"/>
      <c r="D157" s="43"/>
      <c r="E157" s="43"/>
      <c r="F157" s="43"/>
      <c r="G157" s="43"/>
      <c r="H157" s="43"/>
      <c r="I157" s="43"/>
      <c r="J157" s="43"/>
      <c r="K157" s="13"/>
      <c r="L157" s="19"/>
    </row>
    <row r="158" spans="1:12" x14ac:dyDescent="0.25">
      <c r="A158" s="26" t="s">
        <v>25</v>
      </c>
      <c r="B158" s="48"/>
      <c r="C158" s="41"/>
      <c r="D158" s="41"/>
      <c r="E158" s="41"/>
      <c r="F158" s="41"/>
      <c r="G158" s="41"/>
      <c r="H158" s="41"/>
      <c r="I158" s="41"/>
      <c r="J158" s="41"/>
      <c r="K158" s="13"/>
      <c r="L158" s="19"/>
    </row>
    <row r="159" spans="1:12" x14ac:dyDescent="0.25">
      <c r="A159" s="26" t="s">
        <v>4</v>
      </c>
      <c r="B159" s="48"/>
      <c r="C159" s="41"/>
      <c r="D159" s="41"/>
      <c r="E159" s="41"/>
      <c r="F159" s="41"/>
      <c r="G159" s="41"/>
      <c r="H159" s="41"/>
      <c r="I159" s="41"/>
      <c r="J159" s="41"/>
      <c r="K159" s="13"/>
      <c r="L159" s="19"/>
    </row>
    <row r="160" spans="1:12" x14ac:dyDescent="0.25">
      <c r="A160" s="37" t="s">
        <v>43</v>
      </c>
      <c r="B160" s="48"/>
      <c r="C160" s="41"/>
      <c r="D160" s="41"/>
      <c r="E160" s="41"/>
      <c r="F160" s="41"/>
      <c r="G160" s="41"/>
      <c r="H160" s="41"/>
      <c r="I160" s="41"/>
      <c r="J160" s="41"/>
      <c r="K160" s="13"/>
      <c r="L160" s="19"/>
    </row>
    <row r="161" spans="1:16" ht="15" customHeight="1" x14ac:dyDescent="0.25">
      <c r="A161" s="37" t="s">
        <v>22</v>
      </c>
      <c r="B161" s="48"/>
      <c r="C161" s="41"/>
      <c r="D161" s="41"/>
      <c r="E161" s="41"/>
      <c r="F161" s="41"/>
      <c r="G161" s="41"/>
      <c r="H161" s="41"/>
      <c r="I161" s="41"/>
      <c r="J161" s="41"/>
      <c r="K161" s="13"/>
      <c r="L161" s="19"/>
    </row>
    <row r="162" spans="1:16" x14ac:dyDescent="0.25">
      <c r="A162" s="26" t="s">
        <v>23</v>
      </c>
      <c r="B162" s="42"/>
      <c r="C162" s="42"/>
      <c r="D162" s="42"/>
      <c r="E162" s="42"/>
      <c r="F162" s="42"/>
      <c r="G162" s="42"/>
      <c r="H162" s="42"/>
      <c r="I162" s="42"/>
      <c r="J162" s="42"/>
      <c r="K162" s="13"/>
      <c r="L162" s="19"/>
    </row>
    <row r="163" spans="1:16" x14ac:dyDescent="0.25">
      <c r="A163" s="26" t="s">
        <v>24</v>
      </c>
      <c r="B163" s="42"/>
      <c r="C163" s="42"/>
      <c r="D163" s="42"/>
      <c r="E163" s="42"/>
      <c r="F163" s="42"/>
      <c r="G163" s="42"/>
      <c r="H163" s="42"/>
      <c r="I163" s="42"/>
      <c r="J163" s="42"/>
      <c r="K163" s="13"/>
      <c r="L163" s="19"/>
    </row>
    <row r="164" spans="1:16" x14ac:dyDescent="0.25">
      <c r="A164" s="26" t="s">
        <v>20</v>
      </c>
      <c r="B164" s="41"/>
      <c r="C164" s="41"/>
      <c r="D164" s="41"/>
      <c r="E164" s="41"/>
      <c r="F164" s="41"/>
      <c r="G164" s="41"/>
      <c r="H164" s="41"/>
      <c r="I164" s="41"/>
      <c r="J164" s="41"/>
      <c r="K164" s="13"/>
      <c r="L164" s="19"/>
    </row>
    <row r="165" spans="1:16" x14ac:dyDescent="0.25">
      <c r="A165" s="26" t="s">
        <v>21</v>
      </c>
      <c r="B165" s="40"/>
      <c r="C165" s="40"/>
      <c r="D165" s="40"/>
      <c r="E165" s="40"/>
      <c r="F165" s="40"/>
      <c r="G165" s="40"/>
      <c r="H165" s="40"/>
      <c r="I165" s="40"/>
      <c r="J165" s="40"/>
      <c r="K165" s="13"/>
      <c r="L165" s="19"/>
    </row>
    <row r="166" spans="1:16" x14ac:dyDescent="0.25">
      <c r="B166" s="61"/>
      <c r="C166" s="12" t="s">
        <v>35</v>
      </c>
      <c r="D166" s="61"/>
      <c r="E166" s="12" t="s">
        <v>36</v>
      </c>
      <c r="F166" s="12"/>
      <c r="G166" s="61"/>
      <c r="H166" s="52" t="s">
        <v>64</v>
      </c>
      <c r="O166" s="14" t="b">
        <f>ISTEXT(D166)</f>
        <v>0</v>
      </c>
      <c r="P166" s="14" t="str">
        <f>IF(ISTEXT(D166),"Aposentado","")</f>
        <v/>
      </c>
    </row>
    <row r="167" spans="1:16" x14ac:dyDescent="0.25">
      <c r="A167" s="12"/>
      <c r="B167" s="17"/>
      <c r="C167" s="17"/>
      <c r="G167" s="61"/>
      <c r="H167" s="52" t="s">
        <v>66</v>
      </c>
    </row>
    <row r="168" spans="1:16" x14ac:dyDescent="0.25">
      <c r="A168" s="12"/>
      <c r="B168" s="17"/>
      <c r="C168" s="17"/>
      <c r="H168" s="64" t="s">
        <v>67</v>
      </c>
      <c r="I168" s="64"/>
      <c r="J168" s="64"/>
      <c r="K168" s="64"/>
    </row>
    <row r="169" spans="1:16" x14ac:dyDescent="0.25">
      <c r="A169" s="12" t="s">
        <v>19</v>
      </c>
      <c r="B169" s="61"/>
      <c r="C169" s="12" t="s">
        <v>17</v>
      </c>
      <c r="D169" s="61"/>
      <c r="E169" s="12" t="s">
        <v>18</v>
      </c>
    </row>
    <row r="170" spans="1:16" x14ac:dyDescent="0.25">
      <c r="A170" s="12" t="s">
        <v>15</v>
      </c>
      <c r="B170" s="17"/>
      <c r="C170" s="17"/>
    </row>
    <row r="171" spans="1:16" x14ac:dyDescent="0.25">
      <c r="B171" s="61"/>
      <c r="C171" s="12" t="s">
        <v>37</v>
      </c>
    </row>
    <row r="172" spans="1:16" x14ac:dyDescent="0.25">
      <c r="B172" s="61"/>
      <c r="C172" s="12" t="s">
        <v>38</v>
      </c>
    </row>
    <row r="173" spans="1:16" x14ac:dyDescent="0.25">
      <c r="B173" s="61"/>
      <c r="C173" s="12" t="s">
        <v>57</v>
      </c>
    </row>
    <row r="174" spans="1:16" x14ac:dyDescent="0.25">
      <c r="A174" s="12"/>
      <c r="B174" s="17"/>
      <c r="C174" s="17"/>
    </row>
    <row r="175" spans="1:16" x14ac:dyDescent="0.25">
      <c r="A175" s="12" t="s">
        <v>16</v>
      </c>
      <c r="B175" s="17"/>
      <c r="C175" s="17"/>
    </row>
    <row r="176" spans="1:16" x14ac:dyDescent="0.25">
      <c r="B176" s="61"/>
      <c r="C176" s="12" t="s">
        <v>40</v>
      </c>
      <c r="D176" s="36"/>
      <c r="E176" s="36"/>
      <c r="F176" s="36"/>
      <c r="G176" s="36"/>
      <c r="H176" s="36"/>
      <c r="I176" s="36"/>
      <c r="J176" s="36"/>
    </row>
    <row r="177" spans="1:16" x14ac:dyDescent="0.25">
      <c r="B177" s="61"/>
      <c r="C177" s="12" t="s">
        <v>18</v>
      </c>
    </row>
    <row r="178" spans="1:16" ht="12" customHeight="1" x14ac:dyDescent="0.25"/>
    <row r="179" spans="1:16" x14ac:dyDescent="0.25">
      <c r="A179" s="9" t="s">
        <v>13</v>
      </c>
      <c r="B179" s="18">
        <v>8</v>
      </c>
      <c r="C179" s="11"/>
      <c r="D179" s="11"/>
      <c r="E179" s="11"/>
      <c r="F179" s="11"/>
      <c r="G179" s="11"/>
      <c r="H179" s="11"/>
      <c r="I179" s="11"/>
      <c r="J179" s="11"/>
      <c r="K179" s="11"/>
    </row>
    <row r="180" spans="1:16" x14ac:dyDescent="0.25">
      <c r="A180" s="26" t="s">
        <v>14</v>
      </c>
      <c r="B180" s="53"/>
      <c r="C180" s="43"/>
      <c r="D180" s="43"/>
      <c r="E180" s="43"/>
      <c r="F180" s="43"/>
      <c r="G180" s="43"/>
      <c r="H180" s="43"/>
      <c r="I180" s="43"/>
      <c r="J180" s="43"/>
      <c r="K180" s="13"/>
      <c r="L180" s="19"/>
    </row>
    <row r="181" spans="1:16" x14ac:dyDescent="0.25">
      <c r="A181" s="26" t="s">
        <v>25</v>
      </c>
      <c r="B181" s="48"/>
      <c r="C181" s="41"/>
      <c r="D181" s="41"/>
      <c r="E181" s="41"/>
      <c r="F181" s="41"/>
      <c r="G181" s="41"/>
      <c r="H181" s="41"/>
      <c r="I181" s="41"/>
      <c r="J181" s="41"/>
      <c r="K181" s="13"/>
      <c r="L181" s="19"/>
    </row>
    <row r="182" spans="1:16" x14ac:dyDescent="0.25">
      <c r="A182" s="26" t="s">
        <v>4</v>
      </c>
      <c r="B182" s="48"/>
      <c r="C182" s="41"/>
      <c r="D182" s="41"/>
      <c r="E182" s="41"/>
      <c r="F182" s="41"/>
      <c r="G182" s="41"/>
      <c r="H182" s="41"/>
      <c r="I182" s="41"/>
      <c r="J182" s="41"/>
      <c r="K182" s="13"/>
      <c r="L182" s="19"/>
    </row>
    <row r="183" spans="1:16" x14ac:dyDescent="0.25">
      <c r="A183" s="37" t="s">
        <v>43</v>
      </c>
      <c r="B183" s="48"/>
      <c r="C183" s="41"/>
      <c r="D183" s="41"/>
      <c r="E183" s="41"/>
      <c r="F183" s="41"/>
      <c r="G183" s="41"/>
      <c r="H183" s="41"/>
      <c r="I183" s="41"/>
      <c r="J183" s="41"/>
      <c r="K183" s="13"/>
      <c r="L183" s="19"/>
    </row>
    <row r="184" spans="1:16" ht="15" customHeight="1" x14ac:dyDescent="0.25">
      <c r="A184" s="37" t="s">
        <v>22</v>
      </c>
      <c r="B184" s="48"/>
      <c r="C184" s="41"/>
      <c r="D184" s="41"/>
      <c r="E184" s="41"/>
      <c r="F184" s="41"/>
      <c r="G184" s="41"/>
      <c r="H184" s="41"/>
      <c r="I184" s="41"/>
      <c r="J184" s="41"/>
      <c r="K184" s="13"/>
      <c r="L184" s="19"/>
    </row>
    <row r="185" spans="1:16" x14ac:dyDescent="0.25">
      <c r="A185" s="26" t="s">
        <v>23</v>
      </c>
      <c r="B185" s="42"/>
      <c r="C185" s="42"/>
      <c r="D185" s="42"/>
      <c r="E185" s="42"/>
      <c r="F185" s="42"/>
      <c r="G185" s="42"/>
      <c r="H185" s="42"/>
      <c r="I185" s="42"/>
      <c r="J185" s="42"/>
      <c r="K185" s="13"/>
      <c r="L185" s="19"/>
    </row>
    <row r="186" spans="1:16" x14ac:dyDescent="0.25">
      <c r="A186" s="26" t="s">
        <v>24</v>
      </c>
      <c r="B186" s="42"/>
      <c r="C186" s="42"/>
      <c r="D186" s="42"/>
      <c r="E186" s="42"/>
      <c r="F186" s="42"/>
      <c r="G186" s="42"/>
      <c r="H186" s="42"/>
      <c r="I186" s="42"/>
      <c r="J186" s="42"/>
      <c r="K186" s="13"/>
      <c r="L186" s="19"/>
    </row>
    <row r="187" spans="1:16" x14ac:dyDescent="0.25">
      <c r="A187" s="26" t="s">
        <v>20</v>
      </c>
      <c r="B187" s="41"/>
      <c r="C187" s="41"/>
      <c r="D187" s="41"/>
      <c r="E187" s="41"/>
      <c r="F187" s="41"/>
      <c r="G187" s="41"/>
      <c r="H187" s="41"/>
      <c r="I187" s="41"/>
      <c r="J187" s="41"/>
      <c r="K187" s="13"/>
      <c r="L187" s="19"/>
    </row>
    <row r="188" spans="1:16" x14ac:dyDescent="0.25">
      <c r="A188" s="26" t="s">
        <v>21</v>
      </c>
      <c r="B188" s="40"/>
      <c r="C188" s="40"/>
      <c r="D188" s="40"/>
      <c r="E188" s="40"/>
      <c r="F188" s="40"/>
      <c r="G188" s="40"/>
      <c r="H188" s="40"/>
      <c r="I188" s="40"/>
      <c r="J188" s="40"/>
      <c r="K188" s="13"/>
      <c r="L188" s="19"/>
    </row>
    <row r="189" spans="1:16" x14ac:dyDescent="0.25">
      <c r="B189" s="61"/>
      <c r="C189" s="12" t="s">
        <v>35</v>
      </c>
      <c r="D189" s="61"/>
      <c r="E189" s="12" t="s">
        <v>36</v>
      </c>
      <c r="F189" s="12"/>
      <c r="G189" s="61"/>
      <c r="H189" s="52" t="s">
        <v>64</v>
      </c>
      <c r="O189" s="14" t="b">
        <f>ISTEXT(D189)</f>
        <v>0</v>
      </c>
      <c r="P189" s="14" t="str">
        <f>IF(ISTEXT(D189),"Aposentado","")</f>
        <v/>
      </c>
    </row>
    <row r="190" spans="1:16" x14ac:dyDescent="0.25">
      <c r="A190" s="12"/>
      <c r="B190" s="17"/>
      <c r="C190" s="17"/>
      <c r="G190" s="61"/>
      <c r="H190" s="52" t="s">
        <v>66</v>
      </c>
    </row>
    <row r="191" spans="1:16" x14ac:dyDescent="0.25">
      <c r="A191" s="12"/>
      <c r="B191" s="17"/>
      <c r="C191" s="17"/>
      <c r="H191" s="64" t="s">
        <v>67</v>
      </c>
      <c r="I191" s="64"/>
      <c r="J191" s="64"/>
      <c r="K191" s="64"/>
    </row>
    <row r="192" spans="1:16" x14ac:dyDescent="0.25">
      <c r="A192" s="12" t="s">
        <v>19</v>
      </c>
      <c r="B192" s="61"/>
      <c r="C192" s="12" t="s">
        <v>17</v>
      </c>
      <c r="D192" s="61"/>
      <c r="E192" s="12" t="s">
        <v>18</v>
      </c>
    </row>
    <row r="193" spans="1:12" x14ac:dyDescent="0.25">
      <c r="A193" s="12" t="s">
        <v>15</v>
      </c>
      <c r="B193" s="17"/>
      <c r="C193" s="17"/>
    </row>
    <row r="194" spans="1:12" x14ac:dyDescent="0.25">
      <c r="B194" s="61"/>
      <c r="C194" s="12" t="s">
        <v>37</v>
      </c>
    </row>
    <row r="195" spans="1:12" x14ac:dyDescent="0.25">
      <c r="B195" s="61"/>
      <c r="C195" s="12" t="s">
        <v>38</v>
      </c>
    </row>
    <row r="196" spans="1:12" x14ac:dyDescent="0.25">
      <c r="B196" s="61"/>
      <c r="C196" s="12" t="s">
        <v>57</v>
      </c>
    </row>
    <row r="197" spans="1:12" x14ac:dyDescent="0.25">
      <c r="A197" s="12"/>
      <c r="B197" s="17"/>
      <c r="C197" s="17"/>
    </row>
    <row r="198" spans="1:12" x14ac:dyDescent="0.25">
      <c r="A198" s="12" t="s">
        <v>16</v>
      </c>
      <c r="B198" s="17"/>
      <c r="C198" s="17"/>
    </row>
    <row r="199" spans="1:12" x14ac:dyDescent="0.25">
      <c r="B199" s="61"/>
      <c r="C199" s="12" t="s">
        <v>39</v>
      </c>
      <c r="D199" s="36"/>
      <c r="E199" s="36"/>
      <c r="F199" s="36"/>
      <c r="G199" s="36"/>
      <c r="H199" s="36"/>
      <c r="I199" s="36"/>
      <c r="J199" s="36"/>
    </row>
    <row r="200" spans="1:12" x14ac:dyDescent="0.25">
      <c r="B200" s="61"/>
      <c r="C200" s="12" t="s">
        <v>18</v>
      </c>
    </row>
    <row r="201" spans="1:12" ht="12" customHeight="1" x14ac:dyDescent="0.25"/>
    <row r="202" spans="1:12" x14ac:dyDescent="0.25">
      <c r="A202" s="9" t="s">
        <v>13</v>
      </c>
      <c r="B202" s="18">
        <v>9</v>
      </c>
      <c r="C202" s="11"/>
      <c r="D202" s="11"/>
      <c r="E202" s="11"/>
      <c r="F202" s="11"/>
      <c r="G202" s="11"/>
      <c r="H202" s="11"/>
      <c r="I202" s="11"/>
      <c r="J202" s="11"/>
      <c r="K202" s="11"/>
    </row>
    <row r="203" spans="1:12" x14ac:dyDescent="0.25">
      <c r="A203" s="26" t="s">
        <v>14</v>
      </c>
      <c r="B203" s="53"/>
      <c r="C203" s="43"/>
      <c r="D203" s="43"/>
      <c r="E203" s="43"/>
      <c r="F203" s="43"/>
      <c r="G203" s="43"/>
      <c r="H203" s="43"/>
      <c r="I203" s="43"/>
      <c r="J203" s="43"/>
      <c r="K203" s="13"/>
      <c r="L203" s="19"/>
    </row>
    <row r="204" spans="1:12" x14ac:dyDescent="0.25">
      <c r="A204" s="26" t="s">
        <v>25</v>
      </c>
      <c r="B204" s="48"/>
      <c r="C204" s="41"/>
      <c r="D204" s="41"/>
      <c r="E204" s="41"/>
      <c r="F204" s="41"/>
      <c r="G204" s="41"/>
      <c r="H204" s="41"/>
      <c r="I204" s="41"/>
      <c r="J204" s="41"/>
      <c r="K204" s="13"/>
      <c r="L204" s="19"/>
    </row>
    <row r="205" spans="1:12" x14ac:dyDescent="0.25">
      <c r="A205" s="26" t="s">
        <v>4</v>
      </c>
      <c r="B205" s="48"/>
      <c r="C205" s="41"/>
      <c r="D205" s="41"/>
      <c r="E205" s="41"/>
      <c r="F205" s="41"/>
      <c r="G205" s="41"/>
      <c r="H205" s="41"/>
      <c r="I205" s="41"/>
      <c r="J205" s="41"/>
      <c r="K205" s="13"/>
      <c r="L205" s="19"/>
    </row>
    <row r="206" spans="1:12" x14ac:dyDescent="0.25">
      <c r="A206" s="37" t="s">
        <v>43</v>
      </c>
      <c r="B206" s="48"/>
      <c r="C206" s="41"/>
      <c r="D206" s="41"/>
      <c r="E206" s="41"/>
      <c r="F206" s="41"/>
      <c r="G206" s="41"/>
      <c r="H206" s="41"/>
      <c r="I206" s="41"/>
      <c r="J206" s="41"/>
      <c r="K206" s="13"/>
      <c r="L206" s="19"/>
    </row>
    <row r="207" spans="1:12" ht="15" customHeight="1" x14ac:dyDescent="0.25">
      <c r="A207" s="37" t="s">
        <v>22</v>
      </c>
      <c r="B207" s="48"/>
      <c r="C207" s="41"/>
      <c r="D207" s="41"/>
      <c r="E207" s="41"/>
      <c r="F207" s="41"/>
      <c r="G207" s="41"/>
      <c r="H207" s="41"/>
      <c r="I207" s="41"/>
      <c r="J207" s="41"/>
      <c r="K207" s="13"/>
      <c r="L207" s="19"/>
    </row>
    <row r="208" spans="1:12" x14ac:dyDescent="0.25">
      <c r="A208" s="26" t="s">
        <v>23</v>
      </c>
      <c r="B208" s="42"/>
      <c r="C208" s="42"/>
      <c r="D208" s="42"/>
      <c r="E208" s="42"/>
      <c r="F208" s="42"/>
      <c r="G208" s="42"/>
      <c r="H208" s="42"/>
      <c r="I208" s="42"/>
      <c r="J208" s="42"/>
      <c r="K208" s="13"/>
      <c r="L208" s="19"/>
    </row>
    <row r="209" spans="1:16" x14ac:dyDescent="0.25">
      <c r="A209" s="26" t="s">
        <v>24</v>
      </c>
      <c r="B209" s="42"/>
      <c r="C209" s="42"/>
      <c r="D209" s="42"/>
      <c r="E209" s="42"/>
      <c r="F209" s="42"/>
      <c r="G209" s="42"/>
      <c r="H209" s="42"/>
      <c r="I209" s="42"/>
      <c r="J209" s="42"/>
      <c r="K209" s="13"/>
      <c r="L209" s="19"/>
    </row>
    <row r="210" spans="1:16" x14ac:dyDescent="0.25">
      <c r="A210" s="26" t="s">
        <v>20</v>
      </c>
      <c r="B210" s="41"/>
      <c r="C210" s="41"/>
      <c r="D210" s="41"/>
      <c r="E210" s="41"/>
      <c r="F210" s="41"/>
      <c r="G210" s="41"/>
      <c r="H210" s="41"/>
      <c r="I210" s="41"/>
      <c r="J210" s="41"/>
      <c r="K210" s="13"/>
      <c r="L210" s="19"/>
    </row>
    <row r="211" spans="1:16" x14ac:dyDescent="0.25">
      <c r="A211" s="26" t="s">
        <v>21</v>
      </c>
      <c r="B211" s="40"/>
      <c r="C211" s="40"/>
      <c r="D211" s="40"/>
      <c r="E211" s="40"/>
      <c r="F211" s="40"/>
      <c r="G211" s="40"/>
      <c r="H211" s="40"/>
      <c r="I211" s="40"/>
      <c r="J211" s="40"/>
      <c r="K211" s="13"/>
      <c r="L211" s="19"/>
    </row>
    <row r="212" spans="1:16" x14ac:dyDescent="0.25">
      <c r="B212" s="61"/>
      <c r="C212" s="12" t="s">
        <v>35</v>
      </c>
      <c r="D212" s="61"/>
      <c r="E212" s="12" t="s">
        <v>36</v>
      </c>
      <c r="F212" s="12"/>
      <c r="G212" s="61"/>
      <c r="H212" s="52" t="s">
        <v>64</v>
      </c>
      <c r="O212" s="14" t="b">
        <f>ISTEXT(D212)</f>
        <v>0</v>
      </c>
      <c r="P212" s="14" t="str">
        <f>IF(ISTEXT(D212),"Aposentado","")</f>
        <v/>
      </c>
    </row>
    <row r="213" spans="1:16" x14ac:dyDescent="0.25">
      <c r="A213" s="12"/>
      <c r="B213" s="17"/>
      <c r="C213" s="17"/>
      <c r="G213" s="61"/>
      <c r="H213" s="52" t="s">
        <v>66</v>
      </c>
    </row>
    <row r="214" spans="1:16" x14ac:dyDescent="0.25">
      <c r="A214" s="12"/>
      <c r="B214" s="17"/>
      <c r="C214" s="17"/>
      <c r="H214" s="64" t="s">
        <v>67</v>
      </c>
      <c r="I214" s="64"/>
      <c r="J214" s="64"/>
      <c r="K214" s="64"/>
    </row>
    <row r="215" spans="1:16" x14ac:dyDescent="0.25">
      <c r="A215" s="12" t="s">
        <v>19</v>
      </c>
      <c r="B215" s="61"/>
      <c r="C215" s="12" t="s">
        <v>17</v>
      </c>
      <c r="D215" s="61"/>
      <c r="E215" s="12" t="s">
        <v>18</v>
      </c>
    </row>
    <row r="216" spans="1:16" x14ac:dyDescent="0.25">
      <c r="A216" s="12" t="s">
        <v>15</v>
      </c>
      <c r="B216" s="17"/>
      <c r="C216" s="17"/>
    </row>
    <row r="217" spans="1:16" x14ac:dyDescent="0.25">
      <c r="B217" s="61"/>
      <c r="C217" s="12" t="s">
        <v>37</v>
      </c>
    </row>
    <row r="218" spans="1:16" x14ac:dyDescent="0.25">
      <c r="B218" s="61"/>
      <c r="C218" s="12" t="s">
        <v>38</v>
      </c>
    </row>
    <row r="219" spans="1:16" x14ac:dyDescent="0.25">
      <c r="B219" s="61"/>
      <c r="C219" s="12" t="s">
        <v>57</v>
      </c>
    </row>
    <row r="220" spans="1:16" x14ac:dyDescent="0.25">
      <c r="A220" s="12"/>
      <c r="B220" s="17"/>
      <c r="C220" s="17"/>
    </row>
    <row r="221" spans="1:16" x14ac:dyDescent="0.25">
      <c r="A221" s="12" t="s">
        <v>16</v>
      </c>
      <c r="B221" s="17"/>
      <c r="C221" s="17"/>
    </row>
    <row r="222" spans="1:16" x14ac:dyDescent="0.25">
      <c r="B222" s="61"/>
      <c r="C222" s="12" t="s">
        <v>40</v>
      </c>
      <c r="D222" s="36"/>
      <c r="E222" s="36"/>
      <c r="F222" s="36"/>
      <c r="G222" s="36"/>
      <c r="H222" s="36"/>
      <c r="I222" s="36"/>
      <c r="J222" s="36"/>
    </row>
    <row r="223" spans="1:16" x14ac:dyDescent="0.25">
      <c r="B223" s="61"/>
      <c r="C223" s="12" t="s">
        <v>18</v>
      </c>
    </row>
    <row r="224" spans="1:16" ht="12" customHeight="1" x14ac:dyDescent="0.25"/>
    <row r="225" spans="1:16" x14ac:dyDescent="0.25">
      <c r="A225" s="9" t="s">
        <v>13</v>
      </c>
      <c r="B225" s="18">
        <v>10</v>
      </c>
      <c r="C225" s="11"/>
      <c r="D225" s="11"/>
      <c r="E225" s="11"/>
      <c r="F225" s="11"/>
      <c r="G225" s="11"/>
      <c r="H225" s="11"/>
      <c r="I225" s="11"/>
      <c r="J225" s="11"/>
      <c r="K225" s="11"/>
    </row>
    <row r="226" spans="1:16" x14ac:dyDescent="0.25">
      <c r="A226" s="26" t="s">
        <v>14</v>
      </c>
      <c r="B226" s="53"/>
      <c r="C226" s="43"/>
      <c r="D226" s="43"/>
      <c r="E226" s="43"/>
      <c r="F226" s="43"/>
      <c r="G226" s="43"/>
      <c r="H226" s="43"/>
      <c r="I226" s="43"/>
      <c r="J226" s="43"/>
      <c r="K226" s="13"/>
      <c r="L226" s="19"/>
    </row>
    <row r="227" spans="1:16" x14ac:dyDescent="0.25">
      <c r="A227" s="26" t="s">
        <v>25</v>
      </c>
      <c r="B227" s="48"/>
      <c r="C227" s="41"/>
      <c r="D227" s="41"/>
      <c r="E227" s="41"/>
      <c r="F227" s="41"/>
      <c r="G227" s="41"/>
      <c r="H227" s="41"/>
      <c r="I227" s="41"/>
      <c r="J227" s="41"/>
      <c r="K227" s="13"/>
      <c r="L227" s="19"/>
    </row>
    <row r="228" spans="1:16" x14ac:dyDescent="0.25">
      <c r="A228" s="26" t="s">
        <v>4</v>
      </c>
      <c r="B228" s="48"/>
      <c r="C228" s="41"/>
      <c r="D228" s="41"/>
      <c r="E228" s="41"/>
      <c r="F228" s="41"/>
      <c r="G228" s="41"/>
      <c r="H228" s="41"/>
      <c r="I228" s="41"/>
      <c r="J228" s="41"/>
      <c r="K228" s="13"/>
      <c r="L228" s="19"/>
    </row>
    <row r="229" spans="1:16" x14ac:dyDescent="0.25">
      <c r="A229" s="37" t="s">
        <v>43</v>
      </c>
      <c r="B229" s="48"/>
      <c r="C229" s="41"/>
      <c r="D229" s="41"/>
      <c r="E229" s="41"/>
      <c r="F229" s="41"/>
      <c r="G229" s="41"/>
      <c r="H229" s="41"/>
      <c r="I229" s="41"/>
      <c r="J229" s="41"/>
      <c r="K229" s="13"/>
      <c r="L229" s="19"/>
    </row>
    <row r="230" spans="1:16" ht="15" customHeight="1" x14ac:dyDescent="0.25">
      <c r="A230" s="37" t="s">
        <v>22</v>
      </c>
      <c r="B230" s="48"/>
      <c r="C230" s="41"/>
      <c r="D230" s="41"/>
      <c r="E230" s="41"/>
      <c r="F230" s="41"/>
      <c r="G230" s="41"/>
      <c r="H230" s="41"/>
      <c r="I230" s="41"/>
      <c r="J230" s="41"/>
      <c r="K230" s="13"/>
      <c r="L230" s="19"/>
    </row>
    <row r="231" spans="1:16" x14ac:dyDescent="0.25">
      <c r="A231" s="26" t="s">
        <v>23</v>
      </c>
      <c r="B231" s="42"/>
      <c r="C231" s="42"/>
      <c r="D231" s="42"/>
      <c r="E231" s="42"/>
      <c r="F231" s="42"/>
      <c r="G231" s="42"/>
      <c r="H231" s="42"/>
      <c r="I231" s="42"/>
      <c r="J231" s="42"/>
      <c r="K231" s="13"/>
      <c r="L231" s="19"/>
    </row>
    <row r="232" spans="1:16" x14ac:dyDescent="0.25">
      <c r="A232" s="26" t="s">
        <v>24</v>
      </c>
      <c r="B232" s="42"/>
      <c r="C232" s="42"/>
      <c r="D232" s="42"/>
      <c r="E232" s="42"/>
      <c r="F232" s="42"/>
      <c r="G232" s="42"/>
      <c r="H232" s="42"/>
      <c r="I232" s="42"/>
      <c r="J232" s="42"/>
      <c r="K232" s="13"/>
      <c r="L232" s="19"/>
    </row>
    <row r="233" spans="1:16" x14ac:dyDescent="0.25">
      <c r="A233" s="26" t="s">
        <v>20</v>
      </c>
      <c r="B233" s="41"/>
      <c r="C233" s="41"/>
      <c r="D233" s="41"/>
      <c r="E233" s="41"/>
      <c r="F233" s="41"/>
      <c r="G233" s="41"/>
      <c r="H233" s="41"/>
      <c r="I233" s="41"/>
      <c r="J233" s="41"/>
      <c r="K233" s="13"/>
      <c r="L233" s="19"/>
    </row>
    <row r="234" spans="1:16" x14ac:dyDescent="0.25">
      <c r="A234" s="26" t="s">
        <v>21</v>
      </c>
      <c r="B234" s="40"/>
      <c r="C234" s="40"/>
      <c r="D234" s="40"/>
      <c r="E234" s="40"/>
      <c r="F234" s="40"/>
      <c r="G234" s="40"/>
      <c r="H234" s="40"/>
      <c r="I234" s="40"/>
      <c r="J234" s="40"/>
      <c r="K234" s="13"/>
      <c r="L234" s="19"/>
    </row>
    <row r="235" spans="1:16" x14ac:dyDescent="0.25">
      <c r="B235" s="61"/>
      <c r="C235" s="12" t="s">
        <v>35</v>
      </c>
      <c r="D235" s="61"/>
      <c r="E235" s="12" t="s">
        <v>36</v>
      </c>
      <c r="F235" s="12"/>
      <c r="G235" s="61"/>
      <c r="H235" s="52" t="s">
        <v>64</v>
      </c>
      <c r="O235" s="14" t="b">
        <f>ISTEXT(D235)</f>
        <v>0</v>
      </c>
      <c r="P235" s="14" t="str">
        <f>IF(ISTEXT(D235),"Aposentado","")</f>
        <v/>
      </c>
    </row>
    <row r="236" spans="1:16" x14ac:dyDescent="0.25">
      <c r="A236" s="12"/>
      <c r="B236" s="17"/>
      <c r="C236" s="17"/>
      <c r="G236" s="61"/>
      <c r="H236" s="52" t="s">
        <v>66</v>
      </c>
    </row>
    <row r="237" spans="1:16" x14ac:dyDescent="0.25">
      <c r="A237" s="12"/>
      <c r="B237" s="17"/>
      <c r="C237" s="17"/>
      <c r="H237" s="64" t="s">
        <v>67</v>
      </c>
      <c r="I237" s="64"/>
      <c r="J237" s="64"/>
      <c r="K237" s="64"/>
    </row>
    <row r="238" spans="1:16" x14ac:dyDescent="0.25">
      <c r="A238" s="12" t="s">
        <v>19</v>
      </c>
      <c r="B238" s="61"/>
      <c r="C238" s="12" t="s">
        <v>17</v>
      </c>
      <c r="D238" s="61"/>
      <c r="E238" s="12" t="s">
        <v>18</v>
      </c>
    </row>
    <row r="239" spans="1:16" x14ac:dyDescent="0.25">
      <c r="A239" s="12" t="s">
        <v>15</v>
      </c>
      <c r="B239" s="17"/>
      <c r="C239" s="17"/>
    </row>
    <row r="240" spans="1:16" x14ac:dyDescent="0.25">
      <c r="B240" s="61"/>
      <c r="C240" s="12" t="s">
        <v>37</v>
      </c>
    </row>
    <row r="241" spans="1:12" x14ac:dyDescent="0.25">
      <c r="B241" s="61"/>
      <c r="C241" s="12" t="s">
        <v>38</v>
      </c>
    </row>
    <row r="242" spans="1:12" x14ac:dyDescent="0.25">
      <c r="B242" s="61"/>
      <c r="C242" s="12" t="s">
        <v>57</v>
      </c>
    </row>
    <row r="243" spans="1:12" x14ac:dyDescent="0.25">
      <c r="A243" s="12"/>
      <c r="B243" s="17"/>
      <c r="C243" s="17"/>
    </row>
    <row r="244" spans="1:12" x14ac:dyDescent="0.25">
      <c r="A244" s="12" t="s">
        <v>16</v>
      </c>
      <c r="B244" s="17"/>
      <c r="C244" s="17"/>
    </row>
    <row r="245" spans="1:12" x14ac:dyDescent="0.25">
      <c r="B245" s="61"/>
      <c r="C245" s="12" t="s">
        <v>40</v>
      </c>
      <c r="D245" s="36"/>
      <c r="E245" s="36"/>
      <c r="F245" s="36"/>
      <c r="G245" s="36"/>
      <c r="H245" s="36"/>
      <c r="I245" s="36"/>
      <c r="J245" s="36"/>
    </row>
    <row r="246" spans="1:12" x14ac:dyDescent="0.25">
      <c r="B246" s="61"/>
      <c r="C246" s="12" t="s">
        <v>18</v>
      </c>
    </row>
    <row r="247" spans="1:12" ht="12" customHeight="1" x14ac:dyDescent="0.25"/>
    <row r="248" spans="1:12" x14ac:dyDescent="0.25">
      <c r="A248" s="9" t="s">
        <v>13</v>
      </c>
      <c r="B248" s="18">
        <v>11</v>
      </c>
      <c r="C248" s="11"/>
      <c r="D248" s="11"/>
      <c r="E248" s="11"/>
      <c r="F248" s="11"/>
      <c r="G248" s="11"/>
      <c r="H248" s="11"/>
      <c r="I248" s="11"/>
      <c r="J248" s="11"/>
      <c r="K248" s="11"/>
    </row>
    <row r="249" spans="1:12" x14ac:dyDescent="0.25">
      <c r="A249" s="26" t="s">
        <v>14</v>
      </c>
      <c r="B249" s="53"/>
      <c r="C249" s="43"/>
      <c r="D249" s="43"/>
      <c r="E249" s="43"/>
      <c r="F249" s="43"/>
      <c r="G249" s="43"/>
      <c r="H249" s="43"/>
      <c r="I249" s="43"/>
      <c r="J249" s="43"/>
      <c r="K249" s="13"/>
      <c r="L249" s="19"/>
    </row>
    <row r="250" spans="1:12" x14ac:dyDescent="0.25">
      <c r="A250" s="26" t="s">
        <v>25</v>
      </c>
      <c r="B250" s="48"/>
      <c r="C250" s="41"/>
      <c r="D250" s="41"/>
      <c r="E250" s="41"/>
      <c r="F250" s="41"/>
      <c r="G250" s="41"/>
      <c r="H250" s="41"/>
      <c r="I250" s="41"/>
      <c r="J250" s="41"/>
      <c r="K250" s="13"/>
      <c r="L250" s="19"/>
    </row>
    <row r="251" spans="1:12" x14ac:dyDescent="0.25">
      <c r="A251" s="26" t="s">
        <v>4</v>
      </c>
      <c r="B251" s="48"/>
      <c r="C251" s="41"/>
      <c r="D251" s="41"/>
      <c r="E251" s="41"/>
      <c r="F251" s="41"/>
      <c r="G251" s="41"/>
      <c r="H251" s="41"/>
      <c r="I251" s="41"/>
      <c r="J251" s="41"/>
      <c r="K251" s="13"/>
      <c r="L251" s="19"/>
    </row>
    <row r="252" spans="1:12" x14ac:dyDescent="0.25">
      <c r="A252" s="37" t="s">
        <v>43</v>
      </c>
      <c r="B252" s="48"/>
      <c r="C252" s="41"/>
      <c r="D252" s="41"/>
      <c r="E252" s="41"/>
      <c r="F252" s="41"/>
      <c r="G252" s="41"/>
      <c r="H252" s="41"/>
      <c r="I252" s="41"/>
      <c r="J252" s="41"/>
      <c r="K252" s="13"/>
      <c r="L252" s="19"/>
    </row>
    <row r="253" spans="1:12" ht="15" customHeight="1" x14ac:dyDescent="0.25">
      <c r="A253" s="37" t="s">
        <v>22</v>
      </c>
      <c r="B253" s="48"/>
      <c r="C253" s="41"/>
      <c r="D253" s="41"/>
      <c r="E253" s="41"/>
      <c r="F253" s="41"/>
      <c r="G253" s="41"/>
      <c r="H253" s="41"/>
      <c r="I253" s="41"/>
      <c r="J253" s="41"/>
      <c r="K253" s="13"/>
      <c r="L253" s="19"/>
    </row>
    <row r="254" spans="1:12" x14ac:dyDescent="0.25">
      <c r="A254" s="26" t="s">
        <v>23</v>
      </c>
      <c r="B254" s="42"/>
      <c r="C254" s="42"/>
      <c r="D254" s="42"/>
      <c r="E254" s="42"/>
      <c r="F254" s="42"/>
      <c r="G254" s="42"/>
      <c r="H254" s="42"/>
      <c r="I254" s="42"/>
      <c r="J254" s="42"/>
      <c r="K254" s="13"/>
      <c r="L254" s="19"/>
    </row>
    <row r="255" spans="1:12" x14ac:dyDescent="0.25">
      <c r="A255" s="26" t="s">
        <v>24</v>
      </c>
      <c r="B255" s="42"/>
      <c r="C255" s="42"/>
      <c r="D255" s="42"/>
      <c r="E255" s="42"/>
      <c r="F255" s="42"/>
      <c r="G255" s="42"/>
      <c r="H255" s="42"/>
      <c r="I255" s="42"/>
      <c r="J255" s="42"/>
      <c r="K255" s="13"/>
      <c r="L255" s="19"/>
    </row>
    <row r="256" spans="1:12" x14ac:dyDescent="0.25">
      <c r="A256" s="26" t="s">
        <v>20</v>
      </c>
      <c r="B256" s="41"/>
      <c r="C256" s="41"/>
      <c r="D256" s="41"/>
      <c r="E256" s="41"/>
      <c r="F256" s="41"/>
      <c r="G256" s="41"/>
      <c r="H256" s="41"/>
      <c r="I256" s="41"/>
      <c r="J256" s="41"/>
      <c r="K256" s="13"/>
      <c r="L256" s="19"/>
    </row>
    <row r="257" spans="1:16" x14ac:dyDescent="0.25">
      <c r="A257" s="26" t="s">
        <v>21</v>
      </c>
      <c r="B257" s="40"/>
      <c r="C257" s="40"/>
      <c r="D257" s="40"/>
      <c r="E257" s="40"/>
      <c r="F257" s="40"/>
      <c r="G257" s="40"/>
      <c r="H257" s="40"/>
      <c r="I257" s="40"/>
      <c r="J257" s="40"/>
      <c r="K257" s="13"/>
      <c r="L257" s="19"/>
    </row>
    <row r="258" spans="1:16" x14ac:dyDescent="0.25">
      <c r="B258" s="61"/>
      <c r="C258" s="12" t="s">
        <v>35</v>
      </c>
      <c r="D258" s="61"/>
      <c r="E258" s="12" t="s">
        <v>36</v>
      </c>
      <c r="F258" s="12"/>
      <c r="G258" s="61"/>
      <c r="H258" s="52" t="s">
        <v>64</v>
      </c>
      <c r="O258" s="14" t="b">
        <f>ISTEXT(D258)</f>
        <v>0</v>
      </c>
      <c r="P258" s="14" t="str">
        <f>IF(ISTEXT(D258),"Aposentado","")</f>
        <v/>
      </c>
    </row>
    <row r="259" spans="1:16" x14ac:dyDescent="0.25">
      <c r="A259" s="12"/>
      <c r="B259" s="17"/>
      <c r="C259" s="17"/>
      <c r="G259" s="61"/>
      <c r="H259" s="52" t="s">
        <v>66</v>
      </c>
    </row>
    <row r="260" spans="1:16" x14ac:dyDescent="0.25">
      <c r="A260" s="12"/>
      <c r="B260" s="17"/>
      <c r="C260" s="17"/>
      <c r="H260" s="64" t="s">
        <v>67</v>
      </c>
      <c r="I260" s="64"/>
      <c r="J260" s="64"/>
      <c r="K260" s="64"/>
    </row>
    <row r="261" spans="1:16" x14ac:dyDescent="0.25">
      <c r="A261" s="12" t="s">
        <v>19</v>
      </c>
      <c r="B261" s="61"/>
      <c r="C261" s="12" t="s">
        <v>17</v>
      </c>
      <c r="D261" s="61"/>
      <c r="E261" s="12" t="s">
        <v>18</v>
      </c>
    </row>
    <row r="262" spans="1:16" x14ac:dyDescent="0.25">
      <c r="A262" s="12" t="s">
        <v>15</v>
      </c>
      <c r="B262" s="17"/>
      <c r="C262" s="17"/>
    </row>
    <row r="263" spans="1:16" x14ac:dyDescent="0.25">
      <c r="B263" s="61"/>
      <c r="C263" s="12" t="s">
        <v>37</v>
      </c>
    </row>
    <row r="264" spans="1:16" x14ac:dyDescent="0.25">
      <c r="B264" s="61"/>
      <c r="C264" s="12" t="s">
        <v>38</v>
      </c>
    </row>
    <row r="265" spans="1:16" x14ac:dyDescent="0.25">
      <c r="B265" s="61"/>
      <c r="C265" s="12" t="s">
        <v>57</v>
      </c>
    </row>
    <row r="266" spans="1:16" x14ac:dyDescent="0.25">
      <c r="A266" s="12"/>
      <c r="B266" s="17"/>
      <c r="C266" s="17"/>
    </row>
    <row r="267" spans="1:16" x14ac:dyDescent="0.25">
      <c r="A267" s="12" t="s">
        <v>16</v>
      </c>
      <c r="B267" s="17"/>
      <c r="C267" s="17"/>
    </row>
    <row r="268" spans="1:16" x14ac:dyDescent="0.25">
      <c r="B268" s="61"/>
      <c r="C268" s="12" t="s">
        <v>40</v>
      </c>
      <c r="D268" s="36"/>
      <c r="E268" s="36"/>
      <c r="F268" s="36"/>
      <c r="G268" s="36"/>
      <c r="H268" s="36"/>
      <c r="I268" s="36"/>
      <c r="J268" s="36"/>
    </row>
    <row r="269" spans="1:16" x14ac:dyDescent="0.25">
      <c r="B269" s="61"/>
      <c r="C269" s="12" t="s">
        <v>18</v>
      </c>
    </row>
    <row r="270" spans="1:16" ht="12" customHeight="1" x14ac:dyDescent="0.25"/>
    <row r="271" spans="1:16" x14ac:dyDescent="0.25">
      <c r="A271" s="9" t="s">
        <v>13</v>
      </c>
      <c r="B271" s="18">
        <v>12</v>
      </c>
      <c r="C271" s="11"/>
      <c r="D271" s="11"/>
      <c r="E271" s="11"/>
      <c r="F271" s="11"/>
      <c r="G271" s="11"/>
      <c r="H271" s="11"/>
      <c r="I271" s="11"/>
      <c r="J271" s="11"/>
      <c r="K271" s="11"/>
    </row>
    <row r="272" spans="1:16" x14ac:dyDescent="0.25">
      <c r="A272" s="26" t="s">
        <v>14</v>
      </c>
      <c r="B272" s="53"/>
      <c r="C272" s="43"/>
      <c r="D272" s="43"/>
      <c r="E272" s="43"/>
      <c r="F272" s="43"/>
      <c r="G272" s="43"/>
      <c r="H272" s="43"/>
      <c r="I272" s="43"/>
      <c r="J272" s="43"/>
      <c r="K272" s="13"/>
      <c r="L272" s="19"/>
    </row>
    <row r="273" spans="1:16" x14ac:dyDescent="0.25">
      <c r="A273" s="26" t="s">
        <v>25</v>
      </c>
      <c r="B273" s="48"/>
      <c r="C273" s="41"/>
      <c r="D273" s="41"/>
      <c r="E273" s="41"/>
      <c r="F273" s="41"/>
      <c r="G273" s="41"/>
      <c r="H273" s="41"/>
      <c r="I273" s="41"/>
      <c r="J273" s="41"/>
      <c r="K273" s="13"/>
      <c r="L273" s="19"/>
    </row>
    <row r="274" spans="1:16" x14ac:dyDescent="0.25">
      <c r="A274" s="26" t="s">
        <v>4</v>
      </c>
      <c r="B274" s="48"/>
      <c r="C274" s="41"/>
      <c r="D274" s="41"/>
      <c r="E274" s="41"/>
      <c r="F274" s="41"/>
      <c r="G274" s="41"/>
      <c r="H274" s="41"/>
      <c r="I274" s="41"/>
      <c r="J274" s="41"/>
      <c r="K274" s="13"/>
      <c r="L274" s="19"/>
    </row>
    <row r="275" spans="1:16" x14ac:dyDescent="0.25">
      <c r="A275" s="37" t="s">
        <v>43</v>
      </c>
      <c r="B275" s="48"/>
      <c r="C275" s="41"/>
      <c r="D275" s="41"/>
      <c r="E275" s="41"/>
      <c r="F275" s="41"/>
      <c r="G275" s="41"/>
      <c r="H275" s="41"/>
      <c r="I275" s="41"/>
      <c r="J275" s="41"/>
      <c r="K275" s="13"/>
      <c r="L275" s="19"/>
    </row>
    <row r="276" spans="1:16" ht="15" customHeight="1" x14ac:dyDescent="0.25">
      <c r="A276" s="37" t="s">
        <v>22</v>
      </c>
      <c r="B276" s="48"/>
      <c r="C276" s="41"/>
      <c r="D276" s="41"/>
      <c r="E276" s="41"/>
      <c r="F276" s="41"/>
      <c r="G276" s="41"/>
      <c r="H276" s="41"/>
      <c r="I276" s="41"/>
      <c r="J276" s="41"/>
      <c r="K276" s="13"/>
      <c r="L276" s="19"/>
    </row>
    <row r="277" spans="1:16" x14ac:dyDescent="0.25">
      <c r="A277" s="26" t="s">
        <v>23</v>
      </c>
      <c r="B277" s="42"/>
      <c r="C277" s="42"/>
      <c r="D277" s="42"/>
      <c r="E277" s="42"/>
      <c r="F277" s="42"/>
      <c r="G277" s="42"/>
      <c r="H277" s="42"/>
      <c r="I277" s="42"/>
      <c r="J277" s="42"/>
      <c r="K277" s="13"/>
      <c r="L277" s="19"/>
    </row>
    <row r="278" spans="1:16" x14ac:dyDescent="0.25">
      <c r="A278" s="26" t="s">
        <v>24</v>
      </c>
      <c r="B278" s="42"/>
      <c r="C278" s="42"/>
      <c r="D278" s="42"/>
      <c r="E278" s="42"/>
      <c r="F278" s="42"/>
      <c r="G278" s="42"/>
      <c r="H278" s="42"/>
      <c r="I278" s="42"/>
      <c r="J278" s="42"/>
      <c r="K278" s="13"/>
      <c r="L278" s="19"/>
    </row>
    <row r="279" spans="1:16" x14ac:dyDescent="0.25">
      <c r="A279" s="26" t="s">
        <v>20</v>
      </c>
      <c r="B279" s="41"/>
      <c r="C279" s="41"/>
      <c r="D279" s="41"/>
      <c r="E279" s="41"/>
      <c r="F279" s="41"/>
      <c r="G279" s="41"/>
      <c r="H279" s="41"/>
      <c r="I279" s="41"/>
      <c r="J279" s="41"/>
      <c r="K279" s="13"/>
      <c r="L279" s="19"/>
    </row>
    <row r="280" spans="1:16" x14ac:dyDescent="0.25">
      <c r="A280" s="26" t="s">
        <v>21</v>
      </c>
      <c r="B280" s="40"/>
      <c r="C280" s="40"/>
      <c r="D280" s="40"/>
      <c r="E280" s="40"/>
      <c r="F280" s="40"/>
      <c r="G280" s="40"/>
      <c r="H280" s="40"/>
      <c r="I280" s="40"/>
      <c r="J280" s="40"/>
      <c r="K280" s="13"/>
      <c r="L280" s="19"/>
    </row>
    <row r="281" spans="1:16" x14ac:dyDescent="0.25">
      <c r="B281" s="61"/>
      <c r="C281" s="12" t="s">
        <v>35</v>
      </c>
      <c r="D281" s="61"/>
      <c r="E281" s="12" t="s">
        <v>36</v>
      </c>
      <c r="F281" s="12"/>
      <c r="G281" s="61"/>
      <c r="H281" s="52" t="s">
        <v>64</v>
      </c>
      <c r="O281" s="14" t="b">
        <f>ISTEXT(D281)</f>
        <v>0</v>
      </c>
      <c r="P281" s="14" t="str">
        <f>IF(ISTEXT(D281),"Aposentado","")</f>
        <v/>
      </c>
    </row>
    <row r="282" spans="1:16" x14ac:dyDescent="0.25">
      <c r="B282" s="15"/>
      <c r="C282" s="12"/>
      <c r="D282" s="16"/>
      <c r="E282" s="12"/>
      <c r="F282" s="12"/>
      <c r="G282" s="61"/>
      <c r="H282" s="52" t="s">
        <v>66</v>
      </c>
    </row>
    <row r="283" spans="1:16" x14ac:dyDescent="0.25">
      <c r="A283" s="12"/>
      <c r="B283" s="17"/>
      <c r="C283" s="17"/>
      <c r="H283" s="64" t="s">
        <v>67</v>
      </c>
      <c r="I283" s="64"/>
      <c r="J283" s="64"/>
      <c r="K283" s="64"/>
    </row>
    <row r="284" spans="1:16" x14ac:dyDescent="0.25">
      <c r="A284" s="12" t="s">
        <v>19</v>
      </c>
      <c r="B284" s="61"/>
      <c r="C284" s="12" t="s">
        <v>17</v>
      </c>
      <c r="D284" s="61"/>
      <c r="E284" s="12" t="s">
        <v>18</v>
      </c>
    </row>
    <row r="285" spans="1:16" x14ac:dyDescent="0.25">
      <c r="A285" s="12" t="s">
        <v>15</v>
      </c>
      <c r="B285" s="17"/>
      <c r="C285" s="17"/>
    </row>
    <row r="286" spans="1:16" x14ac:dyDescent="0.25">
      <c r="B286" s="61"/>
      <c r="C286" s="12" t="s">
        <v>37</v>
      </c>
    </row>
    <row r="287" spans="1:16" x14ac:dyDescent="0.25">
      <c r="B287" s="61"/>
      <c r="C287" s="12" t="s">
        <v>38</v>
      </c>
    </row>
    <row r="288" spans="1:16" x14ac:dyDescent="0.25">
      <c r="B288" s="61"/>
      <c r="C288" s="12" t="s">
        <v>57</v>
      </c>
    </row>
    <row r="289" spans="1:16" x14ac:dyDescent="0.25">
      <c r="A289" s="12"/>
      <c r="B289" s="17"/>
      <c r="C289" s="17"/>
    </row>
    <row r="290" spans="1:16" x14ac:dyDescent="0.25">
      <c r="A290" s="12" t="s">
        <v>16</v>
      </c>
      <c r="B290" s="17"/>
      <c r="C290" s="17"/>
    </row>
    <row r="291" spans="1:16" x14ac:dyDescent="0.25">
      <c r="B291" s="61"/>
      <c r="C291" s="12" t="s">
        <v>40</v>
      </c>
      <c r="D291" s="36"/>
      <c r="E291" s="36"/>
      <c r="F291" s="36"/>
      <c r="G291" s="36"/>
      <c r="H291" s="36"/>
      <c r="I291" s="36"/>
      <c r="J291" s="36"/>
    </row>
    <row r="292" spans="1:16" x14ac:dyDescent="0.25">
      <c r="B292" s="61"/>
      <c r="C292" s="12" t="s">
        <v>18</v>
      </c>
    </row>
    <row r="293" spans="1:16" ht="12" customHeight="1" x14ac:dyDescent="0.25"/>
    <row r="294" spans="1:16" x14ac:dyDescent="0.25">
      <c r="A294" s="9" t="s">
        <v>13</v>
      </c>
      <c r="B294" s="18">
        <v>13</v>
      </c>
      <c r="C294" s="11"/>
      <c r="D294" s="11"/>
      <c r="E294" s="11"/>
      <c r="F294" s="11"/>
      <c r="G294" s="11"/>
      <c r="H294" s="11"/>
      <c r="I294" s="11"/>
      <c r="J294" s="11"/>
      <c r="K294" s="11"/>
    </row>
    <row r="295" spans="1:16" x14ac:dyDescent="0.25">
      <c r="A295" s="26" t="s">
        <v>14</v>
      </c>
      <c r="B295" s="53"/>
      <c r="C295" s="43"/>
      <c r="D295" s="43"/>
      <c r="E295" s="43"/>
      <c r="F295" s="43"/>
      <c r="G295" s="43"/>
      <c r="H295" s="43"/>
      <c r="I295" s="43"/>
      <c r="J295" s="43"/>
      <c r="K295" s="13"/>
      <c r="L295" s="19"/>
    </row>
    <row r="296" spans="1:16" x14ac:dyDescent="0.25">
      <c r="A296" s="26" t="s">
        <v>25</v>
      </c>
      <c r="B296" s="48"/>
      <c r="C296" s="41"/>
      <c r="D296" s="41"/>
      <c r="E296" s="41"/>
      <c r="F296" s="41"/>
      <c r="G296" s="41"/>
      <c r="H296" s="41"/>
      <c r="I296" s="41"/>
      <c r="J296" s="41"/>
      <c r="K296" s="13"/>
      <c r="L296" s="19"/>
    </row>
    <row r="297" spans="1:16" x14ac:dyDescent="0.25">
      <c r="A297" s="26" t="s">
        <v>4</v>
      </c>
      <c r="B297" s="48"/>
      <c r="C297" s="41"/>
      <c r="D297" s="41"/>
      <c r="E297" s="41"/>
      <c r="F297" s="41"/>
      <c r="G297" s="41"/>
      <c r="H297" s="41"/>
      <c r="I297" s="41"/>
      <c r="J297" s="41"/>
      <c r="K297" s="13"/>
      <c r="L297" s="19"/>
    </row>
    <row r="298" spans="1:16" x14ac:dyDescent="0.25">
      <c r="A298" s="37" t="s">
        <v>43</v>
      </c>
      <c r="B298" s="48"/>
      <c r="C298" s="41"/>
      <c r="D298" s="41"/>
      <c r="E298" s="41"/>
      <c r="F298" s="41"/>
      <c r="G298" s="41"/>
      <c r="H298" s="41"/>
      <c r="I298" s="41"/>
      <c r="J298" s="41"/>
      <c r="K298" s="13"/>
      <c r="L298" s="19"/>
    </row>
    <row r="299" spans="1:16" ht="15" customHeight="1" x14ac:dyDescent="0.25">
      <c r="A299" s="37" t="s">
        <v>22</v>
      </c>
      <c r="B299" s="48"/>
      <c r="C299" s="41"/>
      <c r="D299" s="41"/>
      <c r="E299" s="41"/>
      <c r="F299" s="41"/>
      <c r="G299" s="41"/>
      <c r="H299" s="41"/>
      <c r="I299" s="41"/>
      <c r="J299" s="41"/>
      <c r="K299" s="13"/>
      <c r="L299" s="19"/>
    </row>
    <row r="300" spans="1:16" x14ac:dyDescent="0.25">
      <c r="A300" s="26" t="s">
        <v>23</v>
      </c>
      <c r="B300" s="42"/>
      <c r="C300" s="42"/>
      <c r="D300" s="42"/>
      <c r="E300" s="42"/>
      <c r="F300" s="42"/>
      <c r="G300" s="42"/>
      <c r="H300" s="42"/>
      <c r="I300" s="42"/>
      <c r="J300" s="42"/>
      <c r="K300" s="13"/>
      <c r="L300" s="19"/>
    </row>
    <row r="301" spans="1:16" x14ac:dyDescent="0.25">
      <c r="A301" s="26" t="s">
        <v>24</v>
      </c>
      <c r="B301" s="42"/>
      <c r="C301" s="42"/>
      <c r="D301" s="42"/>
      <c r="E301" s="42"/>
      <c r="F301" s="42"/>
      <c r="G301" s="42"/>
      <c r="H301" s="42"/>
      <c r="I301" s="42"/>
      <c r="J301" s="42"/>
      <c r="K301" s="13"/>
      <c r="L301" s="19"/>
    </row>
    <row r="302" spans="1:16" x14ac:dyDescent="0.25">
      <c r="A302" s="26" t="s">
        <v>20</v>
      </c>
      <c r="B302" s="41"/>
      <c r="C302" s="41"/>
      <c r="D302" s="41"/>
      <c r="E302" s="41"/>
      <c r="F302" s="41"/>
      <c r="G302" s="41"/>
      <c r="H302" s="41"/>
      <c r="I302" s="41"/>
      <c r="J302" s="41"/>
      <c r="K302" s="13"/>
      <c r="L302" s="19"/>
    </row>
    <row r="303" spans="1:16" x14ac:dyDescent="0.25">
      <c r="A303" s="26" t="s">
        <v>21</v>
      </c>
      <c r="B303" s="40"/>
      <c r="C303" s="40"/>
      <c r="D303" s="40"/>
      <c r="E303" s="40"/>
      <c r="F303" s="40"/>
      <c r="G303" s="40"/>
      <c r="H303" s="40"/>
      <c r="I303" s="40"/>
      <c r="J303" s="40"/>
      <c r="K303" s="13"/>
      <c r="L303" s="19"/>
    </row>
    <row r="304" spans="1:16" x14ac:dyDescent="0.25">
      <c r="B304" s="61"/>
      <c r="C304" s="12" t="s">
        <v>35</v>
      </c>
      <c r="D304" s="61"/>
      <c r="E304" s="12" t="s">
        <v>36</v>
      </c>
      <c r="F304" s="12"/>
      <c r="G304" s="61"/>
      <c r="H304" s="52" t="s">
        <v>64</v>
      </c>
      <c r="O304" s="14" t="b">
        <f>ISTEXT(D304)</f>
        <v>0</v>
      </c>
      <c r="P304" s="14" t="str">
        <f>IF(ISTEXT(D304),"Aposentado","")</f>
        <v/>
      </c>
    </row>
    <row r="305" spans="1:12" x14ac:dyDescent="0.25">
      <c r="B305" s="15"/>
      <c r="C305" s="12"/>
      <c r="D305" s="16"/>
      <c r="E305" s="12"/>
      <c r="F305" s="12"/>
      <c r="G305" s="61"/>
      <c r="H305" s="52" t="s">
        <v>66</v>
      </c>
    </row>
    <row r="306" spans="1:12" x14ac:dyDescent="0.25">
      <c r="A306" s="12"/>
      <c r="B306" s="17"/>
      <c r="C306" s="17"/>
      <c r="H306" s="64" t="s">
        <v>67</v>
      </c>
      <c r="I306" s="64"/>
      <c r="J306" s="64"/>
      <c r="K306" s="64"/>
    </row>
    <row r="307" spans="1:12" x14ac:dyDescent="0.25">
      <c r="A307" s="12" t="s">
        <v>19</v>
      </c>
      <c r="B307" s="61"/>
      <c r="C307" s="12" t="s">
        <v>17</v>
      </c>
      <c r="D307" s="61"/>
      <c r="E307" s="12" t="s">
        <v>18</v>
      </c>
    </row>
    <row r="308" spans="1:12" x14ac:dyDescent="0.25">
      <c r="A308" s="12" t="s">
        <v>15</v>
      </c>
      <c r="B308" s="17"/>
      <c r="C308" s="17"/>
    </row>
    <row r="309" spans="1:12" x14ac:dyDescent="0.25">
      <c r="B309" s="61"/>
      <c r="C309" s="12" t="s">
        <v>37</v>
      </c>
    </row>
    <row r="310" spans="1:12" x14ac:dyDescent="0.25">
      <c r="B310" s="61"/>
      <c r="C310" s="12" t="s">
        <v>38</v>
      </c>
    </row>
    <row r="311" spans="1:12" x14ac:dyDescent="0.25">
      <c r="B311" s="61"/>
      <c r="C311" s="12" t="s">
        <v>57</v>
      </c>
    </row>
    <row r="312" spans="1:12" x14ac:dyDescent="0.25">
      <c r="A312" s="12"/>
      <c r="B312" s="17"/>
      <c r="C312" s="17"/>
    </row>
    <row r="313" spans="1:12" x14ac:dyDescent="0.25">
      <c r="A313" s="12" t="s">
        <v>16</v>
      </c>
      <c r="B313" s="17"/>
      <c r="C313" s="17"/>
    </row>
    <row r="314" spans="1:12" x14ac:dyDescent="0.25">
      <c r="B314" s="61"/>
      <c r="C314" s="12" t="s">
        <v>40</v>
      </c>
      <c r="D314" s="36"/>
      <c r="E314" s="36"/>
      <c r="F314" s="36"/>
      <c r="G314" s="36"/>
      <c r="H314" s="36"/>
      <c r="I314" s="36"/>
      <c r="J314" s="36"/>
    </row>
    <row r="315" spans="1:12" x14ac:dyDescent="0.25">
      <c r="B315" s="61"/>
      <c r="C315" s="12" t="s">
        <v>18</v>
      </c>
    </row>
    <row r="316" spans="1:12" ht="12" customHeight="1" x14ac:dyDescent="0.25"/>
    <row r="317" spans="1:12" x14ac:dyDescent="0.25">
      <c r="A317" s="9" t="s">
        <v>13</v>
      </c>
      <c r="B317" s="18">
        <v>14</v>
      </c>
      <c r="C317" s="11"/>
      <c r="D317" s="11"/>
      <c r="E317" s="11"/>
      <c r="F317" s="11"/>
      <c r="G317" s="11"/>
      <c r="H317" s="11"/>
      <c r="I317" s="11"/>
      <c r="J317" s="11"/>
      <c r="K317" s="11"/>
    </row>
    <row r="318" spans="1:12" x14ac:dyDescent="0.25">
      <c r="A318" s="26" t="s">
        <v>14</v>
      </c>
      <c r="B318" s="53"/>
      <c r="C318" s="43"/>
      <c r="D318" s="43"/>
      <c r="E318" s="43"/>
      <c r="F318" s="43"/>
      <c r="G318" s="43"/>
      <c r="H318" s="43"/>
      <c r="I318" s="43"/>
      <c r="J318" s="43"/>
      <c r="K318" s="13"/>
      <c r="L318" s="19"/>
    </row>
    <row r="319" spans="1:12" x14ac:dyDescent="0.25">
      <c r="A319" s="26" t="s">
        <v>25</v>
      </c>
      <c r="B319" s="48"/>
      <c r="C319" s="41"/>
      <c r="D319" s="41"/>
      <c r="E319" s="41"/>
      <c r="F319" s="41"/>
      <c r="G319" s="41"/>
      <c r="H319" s="41"/>
      <c r="I319" s="41"/>
      <c r="J319" s="41"/>
      <c r="K319" s="13"/>
      <c r="L319" s="19"/>
    </row>
    <row r="320" spans="1:12" x14ac:dyDescent="0.25">
      <c r="A320" s="26" t="s">
        <v>4</v>
      </c>
      <c r="B320" s="48"/>
      <c r="C320" s="41"/>
      <c r="D320" s="41"/>
      <c r="E320" s="41"/>
      <c r="F320" s="41"/>
      <c r="G320" s="41"/>
      <c r="H320" s="41"/>
      <c r="I320" s="41"/>
      <c r="J320" s="41"/>
      <c r="K320" s="13"/>
      <c r="L320" s="19"/>
    </row>
    <row r="321" spans="1:16" x14ac:dyDescent="0.25">
      <c r="A321" s="37" t="s">
        <v>43</v>
      </c>
      <c r="B321" s="48"/>
      <c r="C321" s="41"/>
      <c r="D321" s="41"/>
      <c r="E321" s="41"/>
      <c r="F321" s="41"/>
      <c r="G321" s="41"/>
      <c r="H321" s="41"/>
      <c r="I321" s="41"/>
      <c r="J321" s="41"/>
      <c r="K321" s="13"/>
      <c r="L321" s="19"/>
    </row>
    <row r="322" spans="1:16" ht="15" customHeight="1" x14ac:dyDescent="0.25">
      <c r="A322" s="37" t="s">
        <v>22</v>
      </c>
      <c r="B322" s="48"/>
      <c r="C322" s="41"/>
      <c r="D322" s="41"/>
      <c r="E322" s="41"/>
      <c r="F322" s="41"/>
      <c r="G322" s="41"/>
      <c r="H322" s="41"/>
      <c r="I322" s="41"/>
      <c r="J322" s="41"/>
      <c r="K322" s="13"/>
      <c r="L322" s="19"/>
    </row>
    <row r="323" spans="1:16" x14ac:dyDescent="0.25">
      <c r="A323" s="26" t="s">
        <v>23</v>
      </c>
      <c r="B323" s="42"/>
      <c r="C323" s="42"/>
      <c r="D323" s="42"/>
      <c r="E323" s="42"/>
      <c r="F323" s="42"/>
      <c r="G323" s="42"/>
      <c r="H323" s="42"/>
      <c r="I323" s="42"/>
      <c r="J323" s="42"/>
      <c r="K323" s="13"/>
      <c r="L323" s="19"/>
    </row>
    <row r="324" spans="1:16" x14ac:dyDescent="0.25">
      <c r="A324" s="26" t="s">
        <v>24</v>
      </c>
      <c r="B324" s="42"/>
      <c r="C324" s="42"/>
      <c r="D324" s="42"/>
      <c r="E324" s="42"/>
      <c r="F324" s="42"/>
      <c r="G324" s="42"/>
      <c r="H324" s="42"/>
      <c r="I324" s="42"/>
      <c r="J324" s="42"/>
      <c r="K324" s="13"/>
      <c r="L324" s="19"/>
    </row>
    <row r="325" spans="1:16" x14ac:dyDescent="0.25">
      <c r="A325" s="26" t="s">
        <v>20</v>
      </c>
      <c r="B325" s="41"/>
      <c r="C325" s="41"/>
      <c r="D325" s="41"/>
      <c r="E325" s="41"/>
      <c r="F325" s="41"/>
      <c r="G325" s="41"/>
      <c r="H325" s="41"/>
      <c r="I325" s="41"/>
      <c r="J325" s="41"/>
      <c r="K325" s="13"/>
      <c r="L325" s="19"/>
    </row>
    <row r="326" spans="1:16" x14ac:dyDescent="0.25">
      <c r="A326" s="26" t="s">
        <v>21</v>
      </c>
      <c r="B326" s="40"/>
      <c r="C326" s="40"/>
      <c r="D326" s="40"/>
      <c r="E326" s="40"/>
      <c r="F326" s="40"/>
      <c r="G326" s="40"/>
      <c r="H326" s="40"/>
      <c r="I326" s="40"/>
      <c r="J326" s="40"/>
      <c r="K326" s="13"/>
      <c r="L326" s="19"/>
    </row>
    <row r="327" spans="1:16" x14ac:dyDescent="0.25">
      <c r="B327" s="61"/>
      <c r="C327" s="12" t="s">
        <v>35</v>
      </c>
      <c r="D327" s="61"/>
      <c r="E327" s="12" t="s">
        <v>36</v>
      </c>
      <c r="F327" s="12"/>
      <c r="G327" s="61"/>
      <c r="H327" s="52" t="s">
        <v>64</v>
      </c>
      <c r="O327" s="14" t="b">
        <f>ISTEXT(D327)</f>
        <v>0</v>
      </c>
      <c r="P327" s="14" t="str">
        <f>IF(ISTEXT(D327),"Aposentado","")</f>
        <v/>
      </c>
    </row>
    <row r="328" spans="1:16" x14ac:dyDescent="0.25">
      <c r="B328" s="15"/>
      <c r="C328" s="12"/>
      <c r="D328" s="16"/>
      <c r="E328" s="12"/>
      <c r="F328" s="12"/>
      <c r="G328" s="61"/>
      <c r="H328" s="52" t="s">
        <v>66</v>
      </c>
    </row>
    <row r="329" spans="1:16" x14ac:dyDescent="0.25">
      <c r="A329" s="12"/>
      <c r="B329" s="17"/>
      <c r="C329" s="17"/>
      <c r="H329" s="64" t="s">
        <v>67</v>
      </c>
      <c r="I329" s="64"/>
      <c r="J329" s="64"/>
      <c r="K329" s="64"/>
    </row>
    <row r="330" spans="1:16" x14ac:dyDescent="0.25">
      <c r="A330" s="12" t="s">
        <v>19</v>
      </c>
      <c r="B330" s="61"/>
      <c r="C330" s="12" t="s">
        <v>17</v>
      </c>
      <c r="D330" s="61"/>
      <c r="E330" s="12" t="s">
        <v>18</v>
      </c>
    </row>
    <row r="331" spans="1:16" x14ac:dyDescent="0.25">
      <c r="A331" s="12" t="s">
        <v>15</v>
      </c>
      <c r="B331" s="17"/>
      <c r="C331" s="17"/>
    </row>
    <row r="332" spans="1:16" x14ac:dyDescent="0.25">
      <c r="B332" s="61"/>
      <c r="C332" s="12" t="s">
        <v>37</v>
      </c>
    </row>
    <row r="333" spans="1:16" x14ac:dyDescent="0.25">
      <c r="B333" s="61"/>
      <c r="C333" s="12" t="s">
        <v>38</v>
      </c>
    </row>
    <row r="334" spans="1:16" x14ac:dyDescent="0.25">
      <c r="B334" s="61"/>
      <c r="C334" s="12" t="s">
        <v>57</v>
      </c>
    </row>
    <row r="335" spans="1:16" x14ac:dyDescent="0.25">
      <c r="A335" s="12"/>
      <c r="B335" s="17"/>
      <c r="C335" s="17"/>
    </row>
    <row r="336" spans="1:16" x14ac:dyDescent="0.25">
      <c r="A336" s="12" t="s">
        <v>16</v>
      </c>
      <c r="B336" s="17"/>
      <c r="C336" s="17"/>
    </row>
    <row r="337" spans="1:16" x14ac:dyDescent="0.25">
      <c r="B337" s="61"/>
      <c r="C337" s="12" t="s">
        <v>39</v>
      </c>
      <c r="D337" s="36"/>
      <c r="E337" s="36"/>
      <c r="F337" s="36"/>
      <c r="G337" s="36"/>
      <c r="H337" s="36"/>
      <c r="I337" s="36"/>
      <c r="J337" s="36"/>
    </row>
    <row r="338" spans="1:16" x14ac:dyDescent="0.25">
      <c r="B338" s="61"/>
      <c r="C338" s="12" t="s">
        <v>18</v>
      </c>
    </row>
    <row r="339" spans="1:16" ht="12" customHeight="1" x14ac:dyDescent="0.25"/>
    <row r="340" spans="1:16" x14ac:dyDescent="0.25">
      <c r="A340" s="9" t="s">
        <v>13</v>
      </c>
      <c r="B340" s="18">
        <v>15</v>
      </c>
      <c r="C340" s="11"/>
      <c r="D340" s="11"/>
      <c r="E340" s="11"/>
      <c r="F340" s="11"/>
      <c r="G340" s="11"/>
      <c r="H340" s="11"/>
      <c r="I340" s="11"/>
      <c r="J340" s="11"/>
      <c r="K340" s="11"/>
    </row>
    <row r="341" spans="1:16" x14ac:dyDescent="0.25">
      <c r="A341" s="26" t="s">
        <v>14</v>
      </c>
      <c r="B341" s="53"/>
      <c r="C341" s="43"/>
      <c r="D341" s="43"/>
      <c r="E341" s="43"/>
      <c r="F341" s="43"/>
      <c r="G341" s="43"/>
      <c r="H341" s="43"/>
      <c r="I341" s="43"/>
      <c r="J341" s="43"/>
      <c r="K341" s="13"/>
      <c r="L341" s="19"/>
    </row>
    <row r="342" spans="1:16" x14ac:dyDescent="0.25">
      <c r="A342" s="26" t="s">
        <v>25</v>
      </c>
      <c r="B342" s="48"/>
      <c r="C342" s="41"/>
      <c r="D342" s="41"/>
      <c r="E342" s="41"/>
      <c r="F342" s="41"/>
      <c r="G342" s="41"/>
      <c r="H342" s="41"/>
      <c r="I342" s="41"/>
      <c r="J342" s="41"/>
      <c r="K342" s="13"/>
      <c r="L342" s="19"/>
    </row>
    <row r="343" spans="1:16" x14ac:dyDescent="0.25">
      <c r="A343" s="26" t="s">
        <v>4</v>
      </c>
      <c r="B343" s="48"/>
      <c r="C343" s="41"/>
      <c r="D343" s="41"/>
      <c r="E343" s="41"/>
      <c r="F343" s="41"/>
      <c r="G343" s="41"/>
      <c r="H343" s="41"/>
      <c r="I343" s="41"/>
      <c r="J343" s="41"/>
      <c r="K343" s="13"/>
      <c r="L343" s="19"/>
    </row>
    <row r="344" spans="1:16" x14ac:dyDescent="0.25">
      <c r="A344" s="37" t="s">
        <v>43</v>
      </c>
      <c r="B344" s="48"/>
      <c r="C344" s="41"/>
      <c r="D344" s="41"/>
      <c r="E344" s="41"/>
      <c r="F344" s="41"/>
      <c r="G344" s="41"/>
      <c r="H344" s="41"/>
      <c r="I344" s="41"/>
      <c r="J344" s="41"/>
      <c r="K344" s="13"/>
      <c r="L344" s="19"/>
    </row>
    <row r="345" spans="1:16" ht="15" customHeight="1" x14ac:dyDescent="0.25">
      <c r="A345" s="37" t="s">
        <v>22</v>
      </c>
      <c r="B345" s="48"/>
      <c r="C345" s="41"/>
      <c r="D345" s="41"/>
      <c r="E345" s="41"/>
      <c r="F345" s="41"/>
      <c r="G345" s="41"/>
      <c r="H345" s="41"/>
      <c r="I345" s="41"/>
      <c r="J345" s="41"/>
      <c r="K345" s="13"/>
      <c r="L345" s="19"/>
    </row>
    <row r="346" spans="1:16" x14ac:dyDescent="0.25">
      <c r="A346" s="26" t="s">
        <v>23</v>
      </c>
      <c r="B346" s="42"/>
      <c r="C346" s="42"/>
      <c r="D346" s="42"/>
      <c r="E346" s="42"/>
      <c r="F346" s="42"/>
      <c r="G346" s="42"/>
      <c r="H346" s="42"/>
      <c r="I346" s="42"/>
      <c r="J346" s="42"/>
      <c r="K346" s="13"/>
      <c r="L346" s="19"/>
    </row>
    <row r="347" spans="1:16" x14ac:dyDescent="0.25">
      <c r="A347" s="26" t="s">
        <v>24</v>
      </c>
      <c r="B347" s="42"/>
      <c r="C347" s="42"/>
      <c r="D347" s="42"/>
      <c r="E347" s="42"/>
      <c r="F347" s="42"/>
      <c r="G347" s="42"/>
      <c r="H347" s="42"/>
      <c r="I347" s="42"/>
      <c r="J347" s="42"/>
      <c r="K347" s="13"/>
      <c r="L347" s="19"/>
    </row>
    <row r="348" spans="1:16" x14ac:dyDescent="0.25">
      <c r="A348" s="26" t="s">
        <v>20</v>
      </c>
      <c r="B348" s="41"/>
      <c r="C348" s="41"/>
      <c r="D348" s="41"/>
      <c r="E348" s="41"/>
      <c r="F348" s="41"/>
      <c r="G348" s="41"/>
      <c r="H348" s="41"/>
      <c r="I348" s="41"/>
      <c r="J348" s="41"/>
      <c r="K348" s="13"/>
      <c r="L348" s="19"/>
    </row>
    <row r="349" spans="1:16" x14ac:dyDescent="0.25">
      <c r="A349" s="26" t="s">
        <v>21</v>
      </c>
      <c r="B349" s="40"/>
      <c r="C349" s="40"/>
      <c r="D349" s="40"/>
      <c r="E349" s="40"/>
      <c r="F349" s="40"/>
      <c r="G349" s="40"/>
      <c r="H349" s="40"/>
      <c r="I349" s="40"/>
      <c r="J349" s="40"/>
      <c r="K349" s="13"/>
      <c r="L349" s="19"/>
    </row>
    <row r="350" spans="1:16" x14ac:dyDescent="0.25">
      <c r="B350" s="61"/>
      <c r="C350" s="12" t="s">
        <v>35</v>
      </c>
      <c r="D350" s="61"/>
      <c r="E350" s="12" t="s">
        <v>36</v>
      </c>
      <c r="F350" s="12"/>
      <c r="G350" s="61"/>
      <c r="H350" s="52" t="s">
        <v>64</v>
      </c>
      <c r="O350" s="14" t="b">
        <f>ISTEXT(D350)</f>
        <v>0</v>
      </c>
      <c r="P350" s="14" t="str">
        <f>IF(ISTEXT(D350),"Aposentado","")</f>
        <v/>
      </c>
    </row>
    <row r="351" spans="1:16" x14ac:dyDescent="0.25">
      <c r="B351" s="15"/>
      <c r="C351" s="12"/>
      <c r="D351" s="16"/>
      <c r="E351" s="12"/>
      <c r="F351" s="12"/>
      <c r="G351" s="61"/>
      <c r="H351" s="52" t="s">
        <v>66</v>
      </c>
    </row>
    <row r="352" spans="1:16" x14ac:dyDescent="0.25">
      <c r="A352" s="12"/>
      <c r="B352" s="17"/>
      <c r="C352" s="17"/>
      <c r="H352" s="64" t="s">
        <v>67</v>
      </c>
      <c r="I352" s="64"/>
      <c r="J352" s="64"/>
      <c r="K352" s="64"/>
    </row>
    <row r="353" spans="1:12" x14ac:dyDescent="0.25">
      <c r="A353" s="12" t="s">
        <v>19</v>
      </c>
      <c r="B353" s="61"/>
      <c r="C353" s="12" t="s">
        <v>17</v>
      </c>
      <c r="D353" s="61"/>
      <c r="E353" s="12" t="s">
        <v>18</v>
      </c>
    </row>
    <row r="354" spans="1:12" x14ac:dyDescent="0.25">
      <c r="A354" s="12" t="s">
        <v>15</v>
      </c>
      <c r="B354" s="17"/>
      <c r="C354" s="17"/>
    </row>
    <row r="355" spans="1:12" x14ac:dyDescent="0.25">
      <c r="B355" s="61"/>
      <c r="C355" s="12" t="s">
        <v>37</v>
      </c>
    </row>
    <row r="356" spans="1:12" x14ac:dyDescent="0.25">
      <c r="B356" s="61"/>
      <c r="C356" s="12" t="s">
        <v>38</v>
      </c>
    </row>
    <row r="357" spans="1:12" x14ac:dyDescent="0.25">
      <c r="B357" s="61"/>
      <c r="C357" s="12" t="s">
        <v>57</v>
      </c>
    </row>
    <row r="358" spans="1:12" x14ac:dyDescent="0.25">
      <c r="A358" s="12"/>
      <c r="B358" s="17"/>
      <c r="C358" s="17"/>
    </row>
    <row r="359" spans="1:12" x14ac:dyDescent="0.25">
      <c r="A359" s="12" t="s">
        <v>16</v>
      </c>
      <c r="B359" s="17"/>
      <c r="C359" s="17"/>
    </row>
    <row r="360" spans="1:12" x14ac:dyDescent="0.25">
      <c r="B360" s="61"/>
      <c r="C360" s="12" t="s">
        <v>40</v>
      </c>
      <c r="D360" s="36"/>
      <c r="E360" s="36"/>
      <c r="F360" s="36"/>
      <c r="G360" s="36"/>
      <c r="H360" s="36"/>
      <c r="I360" s="36"/>
      <c r="J360" s="36"/>
    </row>
    <row r="361" spans="1:12" x14ac:dyDescent="0.25">
      <c r="B361" s="61"/>
      <c r="C361" s="12" t="s">
        <v>18</v>
      </c>
    </row>
    <row r="362" spans="1:12" ht="12" customHeight="1" x14ac:dyDescent="0.25">
      <c r="B362" s="15"/>
      <c r="C362" s="12"/>
    </row>
    <row r="363" spans="1:12" x14ac:dyDescent="0.25">
      <c r="A363" s="9" t="s">
        <v>13</v>
      </c>
      <c r="B363" s="18">
        <v>16</v>
      </c>
      <c r="C363" s="11"/>
      <c r="D363" s="11"/>
      <c r="E363" s="11"/>
      <c r="F363" s="11"/>
      <c r="G363" s="11"/>
      <c r="H363" s="11"/>
      <c r="I363" s="11"/>
      <c r="J363" s="11"/>
      <c r="K363" s="11"/>
    </row>
    <row r="364" spans="1:12" x14ac:dyDescent="0.25">
      <c r="A364" s="26" t="s">
        <v>14</v>
      </c>
      <c r="B364" s="53"/>
      <c r="C364" s="43"/>
      <c r="D364" s="43"/>
      <c r="E364" s="43"/>
      <c r="F364" s="43"/>
      <c r="G364" s="43"/>
      <c r="H364" s="43"/>
      <c r="I364" s="43"/>
      <c r="J364" s="43"/>
      <c r="K364" s="13"/>
      <c r="L364" s="19"/>
    </row>
    <row r="365" spans="1:12" x14ac:dyDescent="0.25">
      <c r="A365" s="26" t="s">
        <v>25</v>
      </c>
      <c r="B365" s="48"/>
      <c r="C365" s="41"/>
      <c r="D365" s="41"/>
      <c r="E365" s="41"/>
      <c r="F365" s="41"/>
      <c r="G365" s="41"/>
      <c r="H365" s="41"/>
      <c r="I365" s="41"/>
      <c r="J365" s="41"/>
      <c r="K365" s="13"/>
      <c r="L365" s="19"/>
    </row>
    <row r="366" spans="1:12" x14ac:dyDescent="0.25">
      <c r="A366" s="26" t="s">
        <v>4</v>
      </c>
      <c r="B366" s="48"/>
      <c r="C366" s="41"/>
      <c r="D366" s="41"/>
      <c r="E366" s="41"/>
      <c r="F366" s="41"/>
      <c r="G366" s="41"/>
      <c r="H366" s="41"/>
      <c r="I366" s="41"/>
      <c r="J366" s="41"/>
      <c r="K366" s="13"/>
      <c r="L366" s="19"/>
    </row>
    <row r="367" spans="1:12" x14ac:dyDescent="0.25">
      <c r="A367" s="37" t="s">
        <v>43</v>
      </c>
      <c r="B367" s="48"/>
      <c r="C367" s="41"/>
      <c r="D367" s="41"/>
      <c r="E367" s="41"/>
      <c r="F367" s="41"/>
      <c r="G367" s="41"/>
      <c r="H367" s="41"/>
      <c r="I367" s="41"/>
      <c r="J367" s="41"/>
      <c r="K367" s="13"/>
      <c r="L367" s="19"/>
    </row>
    <row r="368" spans="1:12" x14ac:dyDescent="0.25">
      <c r="A368" s="37" t="s">
        <v>22</v>
      </c>
      <c r="B368" s="48"/>
      <c r="C368" s="41"/>
      <c r="D368" s="41"/>
      <c r="E368" s="41"/>
      <c r="F368" s="41"/>
      <c r="G368" s="41"/>
      <c r="H368" s="41"/>
      <c r="I368" s="41"/>
      <c r="J368" s="41"/>
      <c r="K368" s="13"/>
      <c r="L368" s="19"/>
    </row>
    <row r="369" spans="1:16" x14ac:dyDescent="0.25">
      <c r="A369" s="26" t="s">
        <v>23</v>
      </c>
      <c r="B369" s="42"/>
      <c r="C369" s="42"/>
      <c r="D369" s="42"/>
      <c r="E369" s="42"/>
      <c r="F369" s="42"/>
      <c r="G369" s="42"/>
      <c r="H369" s="42"/>
      <c r="I369" s="42"/>
      <c r="J369" s="42"/>
      <c r="K369" s="13"/>
      <c r="L369" s="19"/>
    </row>
    <row r="370" spans="1:16" x14ac:dyDescent="0.25">
      <c r="A370" s="26" t="s">
        <v>24</v>
      </c>
      <c r="B370" s="42"/>
      <c r="C370" s="42"/>
      <c r="D370" s="42"/>
      <c r="E370" s="42"/>
      <c r="F370" s="42"/>
      <c r="G370" s="42"/>
      <c r="H370" s="42"/>
      <c r="I370" s="42"/>
      <c r="J370" s="42"/>
      <c r="K370" s="13"/>
      <c r="L370" s="19"/>
    </row>
    <row r="371" spans="1:16" x14ac:dyDescent="0.25">
      <c r="A371" s="26" t="s">
        <v>20</v>
      </c>
      <c r="B371" s="41"/>
      <c r="C371" s="41"/>
      <c r="D371" s="41"/>
      <c r="E371" s="41"/>
      <c r="F371" s="41"/>
      <c r="G371" s="41"/>
      <c r="H371" s="41"/>
      <c r="I371" s="41"/>
      <c r="J371" s="41"/>
      <c r="K371" s="13"/>
      <c r="L371" s="19"/>
    </row>
    <row r="372" spans="1:16" x14ac:dyDescent="0.25">
      <c r="A372" s="26" t="s">
        <v>21</v>
      </c>
      <c r="B372" s="40"/>
      <c r="C372" s="40"/>
      <c r="D372" s="40"/>
      <c r="E372" s="40"/>
      <c r="F372" s="40"/>
      <c r="G372" s="40"/>
      <c r="H372" s="40"/>
      <c r="I372" s="40"/>
      <c r="J372" s="40"/>
      <c r="K372" s="13"/>
      <c r="L372" s="19"/>
    </row>
    <row r="373" spans="1:16" x14ac:dyDescent="0.25">
      <c r="B373" s="61"/>
      <c r="C373" s="12" t="s">
        <v>35</v>
      </c>
      <c r="D373" s="61"/>
      <c r="E373" s="12" t="s">
        <v>36</v>
      </c>
      <c r="F373" s="12"/>
      <c r="G373" s="61"/>
      <c r="H373" s="52" t="s">
        <v>64</v>
      </c>
      <c r="O373" s="14" t="b">
        <f>ISTEXT(D373)</f>
        <v>0</v>
      </c>
      <c r="P373" s="14" t="str">
        <f>IF(ISTEXT(D373),"Aposentado","")</f>
        <v/>
      </c>
    </row>
    <row r="374" spans="1:16" x14ac:dyDescent="0.25">
      <c r="B374" s="15"/>
      <c r="C374" s="12"/>
      <c r="D374" s="16"/>
      <c r="E374" s="12"/>
      <c r="F374" s="12"/>
      <c r="G374" s="61"/>
      <c r="H374" s="52" t="s">
        <v>66</v>
      </c>
    </row>
    <row r="375" spans="1:16" x14ac:dyDescent="0.25">
      <c r="A375" s="12"/>
      <c r="B375" s="17"/>
      <c r="C375" s="17"/>
      <c r="H375" s="64" t="s">
        <v>67</v>
      </c>
      <c r="I375" s="64"/>
      <c r="J375" s="64"/>
      <c r="K375" s="64"/>
    </row>
    <row r="376" spans="1:16" x14ac:dyDescent="0.25">
      <c r="A376" s="12" t="s">
        <v>19</v>
      </c>
      <c r="B376" s="61"/>
      <c r="C376" s="12" t="s">
        <v>17</v>
      </c>
      <c r="D376" s="61"/>
      <c r="E376" s="12" t="s">
        <v>18</v>
      </c>
    </row>
    <row r="377" spans="1:16" x14ac:dyDescent="0.25">
      <c r="A377" s="12" t="s">
        <v>15</v>
      </c>
      <c r="B377" s="17"/>
      <c r="C377" s="17"/>
    </row>
    <row r="378" spans="1:16" x14ac:dyDescent="0.25">
      <c r="B378" s="61"/>
      <c r="C378" s="12" t="s">
        <v>37</v>
      </c>
    </row>
    <row r="379" spans="1:16" x14ac:dyDescent="0.25">
      <c r="B379" s="61"/>
      <c r="C379" s="12" t="s">
        <v>38</v>
      </c>
    </row>
    <row r="380" spans="1:16" x14ac:dyDescent="0.25">
      <c r="B380" s="61"/>
      <c r="C380" s="12" t="s">
        <v>57</v>
      </c>
    </row>
    <row r="381" spans="1:16" x14ac:dyDescent="0.25">
      <c r="A381" s="12"/>
      <c r="B381" s="17"/>
      <c r="C381" s="17"/>
    </row>
    <row r="382" spans="1:16" x14ac:dyDescent="0.25">
      <c r="A382" s="12" t="s">
        <v>16</v>
      </c>
      <c r="B382" s="17"/>
      <c r="C382" s="17"/>
    </row>
    <row r="383" spans="1:16" x14ac:dyDescent="0.25">
      <c r="B383" s="61"/>
      <c r="C383" s="12" t="s">
        <v>40</v>
      </c>
      <c r="D383" s="36"/>
      <c r="E383" s="36"/>
      <c r="F383" s="36"/>
      <c r="G383" s="36"/>
      <c r="H383" s="36"/>
      <c r="I383" s="36"/>
      <c r="J383" s="36"/>
    </row>
    <row r="384" spans="1:16" x14ac:dyDescent="0.25">
      <c r="B384" s="61"/>
      <c r="C384" s="12" t="s">
        <v>18</v>
      </c>
    </row>
    <row r="385" spans="1:16" ht="12" customHeight="1" x14ac:dyDescent="0.25">
      <c r="B385" s="15"/>
      <c r="C385" s="12"/>
    </row>
    <row r="386" spans="1:16" x14ac:dyDescent="0.25">
      <c r="A386" s="9" t="s">
        <v>13</v>
      </c>
      <c r="B386" s="18">
        <v>17</v>
      </c>
      <c r="C386" s="11"/>
      <c r="D386" s="11"/>
      <c r="E386" s="11"/>
      <c r="F386" s="11"/>
      <c r="G386" s="11"/>
      <c r="H386" s="11"/>
      <c r="I386" s="11"/>
      <c r="J386" s="11"/>
      <c r="K386" s="11"/>
    </row>
    <row r="387" spans="1:16" x14ac:dyDescent="0.25">
      <c r="A387" s="26" t="s">
        <v>14</v>
      </c>
      <c r="B387" s="53"/>
      <c r="C387" s="43"/>
      <c r="D387" s="43"/>
      <c r="E387" s="43"/>
      <c r="F387" s="43"/>
      <c r="G387" s="43"/>
      <c r="H387" s="43"/>
      <c r="I387" s="43"/>
      <c r="J387" s="43"/>
      <c r="K387" s="13"/>
      <c r="L387" s="19"/>
    </row>
    <row r="388" spans="1:16" x14ac:dyDescent="0.25">
      <c r="A388" s="26" t="s">
        <v>25</v>
      </c>
      <c r="B388" s="48"/>
      <c r="C388" s="41"/>
      <c r="D388" s="41"/>
      <c r="E388" s="41"/>
      <c r="F388" s="41"/>
      <c r="G388" s="41"/>
      <c r="H388" s="41"/>
      <c r="I388" s="41"/>
      <c r="J388" s="41"/>
      <c r="K388" s="13"/>
      <c r="L388" s="19"/>
    </row>
    <row r="389" spans="1:16" x14ac:dyDescent="0.25">
      <c r="A389" s="26" t="s">
        <v>4</v>
      </c>
      <c r="B389" s="48"/>
      <c r="C389" s="41"/>
      <c r="D389" s="41"/>
      <c r="E389" s="41"/>
      <c r="F389" s="41"/>
      <c r="G389" s="41"/>
      <c r="H389" s="41"/>
      <c r="I389" s="41"/>
      <c r="J389" s="41"/>
      <c r="K389" s="13"/>
      <c r="L389" s="19"/>
    </row>
    <row r="390" spans="1:16" x14ac:dyDescent="0.25">
      <c r="A390" s="37" t="s">
        <v>43</v>
      </c>
      <c r="B390" s="48"/>
      <c r="C390" s="41"/>
      <c r="D390" s="41"/>
      <c r="E390" s="41"/>
      <c r="F390" s="41"/>
      <c r="G390" s="41"/>
      <c r="H390" s="41"/>
      <c r="I390" s="41"/>
      <c r="J390" s="41"/>
      <c r="K390" s="13"/>
      <c r="L390" s="19"/>
    </row>
    <row r="391" spans="1:16" x14ac:dyDescent="0.25">
      <c r="A391" s="37" t="s">
        <v>22</v>
      </c>
      <c r="B391" s="48"/>
      <c r="C391" s="41"/>
      <c r="D391" s="41"/>
      <c r="E391" s="41"/>
      <c r="F391" s="41"/>
      <c r="G391" s="41"/>
      <c r="H391" s="41"/>
      <c r="I391" s="41"/>
      <c r="J391" s="41"/>
      <c r="K391" s="13"/>
      <c r="L391" s="19"/>
    </row>
    <row r="392" spans="1:16" x14ac:dyDescent="0.25">
      <c r="A392" s="26" t="s">
        <v>23</v>
      </c>
      <c r="B392" s="42"/>
      <c r="C392" s="42"/>
      <c r="D392" s="42"/>
      <c r="E392" s="42"/>
      <c r="F392" s="42"/>
      <c r="G392" s="42"/>
      <c r="H392" s="42"/>
      <c r="I392" s="42"/>
      <c r="J392" s="42"/>
      <c r="K392" s="13"/>
      <c r="L392" s="19"/>
    </row>
    <row r="393" spans="1:16" x14ac:dyDescent="0.25">
      <c r="A393" s="26" t="s">
        <v>24</v>
      </c>
      <c r="B393" s="42"/>
      <c r="C393" s="42"/>
      <c r="D393" s="42"/>
      <c r="E393" s="42"/>
      <c r="F393" s="42"/>
      <c r="G393" s="42"/>
      <c r="H393" s="42"/>
      <c r="I393" s="42"/>
      <c r="J393" s="42"/>
      <c r="K393" s="13"/>
      <c r="L393" s="19"/>
    </row>
    <row r="394" spans="1:16" x14ac:dyDescent="0.25">
      <c r="A394" s="26" t="s">
        <v>20</v>
      </c>
      <c r="B394" s="41"/>
      <c r="C394" s="41"/>
      <c r="D394" s="41"/>
      <c r="E394" s="41"/>
      <c r="F394" s="41"/>
      <c r="G394" s="41"/>
      <c r="H394" s="41"/>
      <c r="I394" s="41"/>
      <c r="J394" s="41"/>
      <c r="K394" s="13"/>
      <c r="L394" s="19"/>
    </row>
    <row r="395" spans="1:16" x14ac:dyDescent="0.25">
      <c r="A395" s="26" t="s">
        <v>21</v>
      </c>
      <c r="B395" s="40"/>
      <c r="C395" s="40"/>
      <c r="D395" s="40"/>
      <c r="E395" s="40"/>
      <c r="F395" s="40"/>
      <c r="G395" s="40"/>
      <c r="H395" s="40"/>
      <c r="I395" s="40"/>
      <c r="J395" s="40"/>
      <c r="K395" s="13"/>
      <c r="L395" s="19"/>
    </row>
    <row r="396" spans="1:16" x14ac:dyDescent="0.25">
      <c r="B396" s="61"/>
      <c r="C396" s="12" t="s">
        <v>35</v>
      </c>
      <c r="D396" s="61"/>
      <c r="E396" s="12" t="s">
        <v>36</v>
      </c>
      <c r="F396" s="12"/>
      <c r="G396" s="61"/>
      <c r="H396" s="52" t="s">
        <v>64</v>
      </c>
      <c r="O396" s="14" t="b">
        <f>ISTEXT(D396)</f>
        <v>0</v>
      </c>
      <c r="P396" s="14" t="str">
        <f>IF(ISTEXT(D396),"Aposentado","")</f>
        <v/>
      </c>
    </row>
    <row r="397" spans="1:16" x14ac:dyDescent="0.25">
      <c r="B397" s="15"/>
      <c r="C397" s="12"/>
      <c r="D397" s="16"/>
      <c r="E397" s="12"/>
      <c r="F397" s="12"/>
      <c r="G397" s="61"/>
      <c r="H397" s="52" t="s">
        <v>66</v>
      </c>
    </row>
    <row r="398" spans="1:16" x14ac:dyDescent="0.25">
      <c r="A398" s="12"/>
      <c r="B398" s="17"/>
      <c r="C398" s="17"/>
      <c r="H398" s="64" t="s">
        <v>67</v>
      </c>
      <c r="I398" s="64"/>
      <c r="J398" s="64"/>
      <c r="K398" s="64"/>
    </row>
    <row r="399" spans="1:16" x14ac:dyDescent="0.25">
      <c r="A399" s="12" t="s">
        <v>19</v>
      </c>
      <c r="B399" s="61"/>
      <c r="C399" s="12" t="s">
        <v>17</v>
      </c>
      <c r="D399" s="61"/>
      <c r="E399" s="12" t="s">
        <v>18</v>
      </c>
    </row>
    <row r="400" spans="1:16" x14ac:dyDescent="0.25">
      <c r="A400" s="12" t="s">
        <v>15</v>
      </c>
      <c r="B400" s="17"/>
      <c r="C400" s="17"/>
    </row>
    <row r="401" spans="1:12" x14ac:dyDescent="0.25">
      <c r="B401" s="61"/>
      <c r="C401" s="12" t="s">
        <v>37</v>
      </c>
    </row>
    <row r="402" spans="1:12" x14ac:dyDescent="0.25">
      <c r="B402" s="61"/>
      <c r="C402" s="12" t="s">
        <v>38</v>
      </c>
    </row>
    <row r="403" spans="1:12" x14ac:dyDescent="0.25">
      <c r="B403" s="61"/>
      <c r="C403" s="12" t="s">
        <v>57</v>
      </c>
    </row>
    <row r="404" spans="1:12" x14ac:dyDescent="0.25">
      <c r="A404" s="12"/>
      <c r="B404" s="17"/>
      <c r="C404" s="17"/>
    </row>
    <row r="405" spans="1:12" x14ac:dyDescent="0.25">
      <c r="A405" s="12" t="s">
        <v>16</v>
      </c>
      <c r="B405" s="17"/>
      <c r="C405" s="17"/>
    </row>
    <row r="406" spans="1:12" x14ac:dyDescent="0.25">
      <c r="B406" s="61"/>
      <c r="C406" s="12" t="s">
        <v>40</v>
      </c>
      <c r="D406" s="36"/>
      <c r="E406" s="36"/>
      <c r="F406" s="36"/>
      <c r="G406" s="36"/>
      <c r="H406" s="36"/>
      <c r="I406" s="36"/>
      <c r="J406" s="36"/>
    </row>
    <row r="407" spans="1:12" x14ac:dyDescent="0.25">
      <c r="B407" s="61"/>
      <c r="C407" s="12" t="s">
        <v>18</v>
      </c>
    </row>
    <row r="408" spans="1:12" ht="12" customHeight="1" x14ac:dyDescent="0.25">
      <c r="B408" s="15"/>
      <c r="C408" s="12"/>
    </row>
    <row r="409" spans="1:12" x14ac:dyDescent="0.25">
      <c r="A409" s="9" t="s">
        <v>13</v>
      </c>
      <c r="B409" s="18">
        <v>18</v>
      </c>
      <c r="C409" s="11"/>
      <c r="D409" s="11"/>
      <c r="E409" s="11"/>
      <c r="F409" s="11"/>
      <c r="G409" s="11"/>
      <c r="H409" s="11"/>
      <c r="I409" s="11"/>
      <c r="J409" s="11"/>
      <c r="K409" s="11"/>
    </row>
    <row r="410" spans="1:12" x14ac:dyDescent="0.25">
      <c r="A410" s="26" t="s">
        <v>14</v>
      </c>
      <c r="B410" s="53"/>
      <c r="C410" s="43"/>
      <c r="D410" s="43"/>
      <c r="E410" s="43"/>
      <c r="F410" s="43"/>
      <c r="G410" s="43"/>
      <c r="H410" s="43"/>
      <c r="I410" s="43"/>
      <c r="J410" s="43"/>
      <c r="K410" s="13"/>
      <c r="L410" s="19"/>
    </row>
    <row r="411" spans="1:12" x14ac:dyDescent="0.25">
      <c r="A411" s="26" t="s">
        <v>25</v>
      </c>
      <c r="B411" s="48"/>
      <c r="C411" s="41"/>
      <c r="D411" s="41"/>
      <c r="E411" s="41"/>
      <c r="F411" s="41"/>
      <c r="G411" s="41"/>
      <c r="H411" s="41"/>
      <c r="I411" s="41"/>
      <c r="J411" s="41"/>
      <c r="K411" s="13"/>
      <c r="L411" s="19"/>
    </row>
    <row r="412" spans="1:12" x14ac:dyDescent="0.25">
      <c r="A412" s="26" t="s">
        <v>4</v>
      </c>
      <c r="B412" s="48"/>
      <c r="C412" s="41"/>
      <c r="D412" s="41"/>
      <c r="E412" s="41"/>
      <c r="F412" s="41"/>
      <c r="G412" s="41"/>
      <c r="H412" s="41"/>
      <c r="I412" s="41"/>
      <c r="J412" s="41"/>
      <c r="K412" s="13"/>
      <c r="L412" s="19"/>
    </row>
    <row r="413" spans="1:12" x14ac:dyDescent="0.25">
      <c r="A413" s="37" t="s">
        <v>43</v>
      </c>
      <c r="B413" s="48"/>
      <c r="C413" s="41"/>
      <c r="D413" s="41"/>
      <c r="E413" s="41"/>
      <c r="F413" s="41"/>
      <c r="G413" s="41"/>
      <c r="H413" s="41"/>
      <c r="I413" s="41"/>
      <c r="J413" s="41"/>
      <c r="K413" s="13"/>
      <c r="L413" s="19"/>
    </row>
    <row r="414" spans="1:12" x14ac:dyDescent="0.25">
      <c r="A414" s="37" t="s">
        <v>22</v>
      </c>
      <c r="B414" s="48"/>
      <c r="C414" s="41"/>
      <c r="D414" s="41"/>
      <c r="E414" s="41"/>
      <c r="F414" s="41"/>
      <c r="G414" s="41"/>
      <c r="H414" s="41"/>
      <c r="I414" s="41"/>
      <c r="J414" s="41"/>
      <c r="K414" s="13"/>
      <c r="L414" s="19"/>
    </row>
    <row r="415" spans="1:12" x14ac:dyDescent="0.25">
      <c r="A415" s="26" t="s">
        <v>23</v>
      </c>
      <c r="B415" s="42"/>
      <c r="C415" s="42"/>
      <c r="D415" s="42"/>
      <c r="E415" s="42"/>
      <c r="F415" s="42"/>
      <c r="G415" s="42"/>
      <c r="H415" s="42"/>
      <c r="I415" s="42"/>
      <c r="J415" s="42"/>
      <c r="K415" s="13"/>
      <c r="L415" s="19"/>
    </row>
    <row r="416" spans="1:12" x14ac:dyDescent="0.25">
      <c r="A416" s="26" t="s">
        <v>24</v>
      </c>
      <c r="B416" s="42"/>
      <c r="C416" s="42"/>
      <c r="D416" s="42"/>
      <c r="E416" s="42"/>
      <c r="F416" s="42"/>
      <c r="G416" s="42"/>
      <c r="H416" s="42"/>
      <c r="I416" s="42"/>
      <c r="J416" s="42"/>
      <c r="K416" s="13"/>
      <c r="L416" s="19"/>
    </row>
    <row r="417" spans="1:16" x14ac:dyDescent="0.25">
      <c r="A417" s="26" t="s">
        <v>20</v>
      </c>
      <c r="B417" s="41"/>
      <c r="C417" s="41"/>
      <c r="D417" s="41"/>
      <c r="E417" s="41"/>
      <c r="F417" s="41"/>
      <c r="G417" s="41"/>
      <c r="H417" s="41"/>
      <c r="I417" s="41"/>
      <c r="J417" s="41"/>
      <c r="K417" s="13"/>
      <c r="L417" s="19"/>
    </row>
    <row r="418" spans="1:16" x14ac:dyDescent="0.25">
      <c r="A418" s="26" t="s">
        <v>21</v>
      </c>
      <c r="B418" s="40"/>
      <c r="C418" s="40"/>
      <c r="D418" s="40"/>
      <c r="E418" s="40"/>
      <c r="F418" s="40"/>
      <c r="G418" s="40"/>
      <c r="H418" s="40"/>
      <c r="I418" s="40"/>
      <c r="J418" s="40"/>
      <c r="K418" s="13"/>
      <c r="L418" s="19"/>
    </row>
    <row r="419" spans="1:16" x14ac:dyDescent="0.25">
      <c r="B419" s="61"/>
      <c r="C419" s="12" t="s">
        <v>35</v>
      </c>
      <c r="D419" s="61"/>
      <c r="E419" s="12" t="s">
        <v>36</v>
      </c>
      <c r="F419" s="12"/>
      <c r="G419" s="61"/>
      <c r="H419" s="52" t="s">
        <v>64</v>
      </c>
      <c r="O419" s="14" t="b">
        <f>ISTEXT(D419)</f>
        <v>0</v>
      </c>
      <c r="P419" s="14" t="str">
        <f>IF(ISTEXT(D419),"Aposentado","")</f>
        <v/>
      </c>
    </row>
    <row r="420" spans="1:16" x14ac:dyDescent="0.25">
      <c r="B420" s="15"/>
      <c r="C420" s="12"/>
      <c r="D420" s="16"/>
      <c r="E420" s="12"/>
      <c r="F420" s="12"/>
      <c r="G420" s="61"/>
      <c r="H420" s="52" t="s">
        <v>66</v>
      </c>
    </row>
    <row r="421" spans="1:16" x14ac:dyDescent="0.25">
      <c r="A421" s="12"/>
      <c r="B421" s="17"/>
      <c r="C421" s="17"/>
      <c r="H421" s="64" t="s">
        <v>67</v>
      </c>
      <c r="I421" s="64"/>
      <c r="J421" s="64"/>
      <c r="K421" s="64"/>
    </row>
    <row r="422" spans="1:16" x14ac:dyDescent="0.25">
      <c r="A422" s="12" t="s">
        <v>19</v>
      </c>
      <c r="B422" s="61"/>
      <c r="C422" s="12" t="s">
        <v>17</v>
      </c>
      <c r="D422" s="61"/>
      <c r="E422" s="12" t="s">
        <v>18</v>
      </c>
    </row>
    <row r="423" spans="1:16" x14ac:dyDescent="0.25">
      <c r="A423" s="12" t="s">
        <v>15</v>
      </c>
      <c r="B423" s="17"/>
      <c r="C423" s="17"/>
    </row>
    <row r="424" spans="1:16" x14ac:dyDescent="0.25">
      <c r="B424" s="61"/>
      <c r="C424" s="12" t="s">
        <v>37</v>
      </c>
    </row>
    <row r="425" spans="1:16" x14ac:dyDescent="0.25">
      <c r="B425" s="61"/>
      <c r="C425" s="12" t="s">
        <v>38</v>
      </c>
    </row>
    <row r="426" spans="1:16" x14ac:dyDescent="0.25">
      <c r="B426" s="61"/>
      <c r="C426" s="12" t="s">
        <v>57</v>
      </c>
    </row>
    <row r="427" spans="1:16" x14ac:dyDescent="0.25">
      <c r="A427" s="12"/>
      <c r="B427" s="17"/>
      <c r="C427" s="17"/>
    </row>
    <row r="428" spans="1:16" x14ac:dyDescent="0.25">
      <c r="A428" s="12" t="s">
        <v>16</v>
      </c>
      <c r="B428" s="17"/>
      <c r="C428" s="17"/>
    </row>
    <row r="429" spans="1:16" x14ac:dyDescent="0.25">
      <c r="B429" s="61"/>
      <c r="C429" s="12" t="s">
        <v>40</v>
      </c>
      <c r="D429" s="36"/>
      <c r="E429" s="36"/>
      <c r="F429" s="36"/>
      <c r="G429" s="36"/>
      <c r="H429" s="36"/>
      <c r="I429" s="36"/>
      <c r="J429" s="36"/>
    </row>
    <row r="430" spans="1:16" x14ac:dyDescent="0.25">
      <c r="B430" s="61"/>
      <c r="C430" s="12" t="s">
        <v>18</v>
      </c>
    </row>
    <row r="431" spans="1:16" ht="12" customHeight="1" x14ac:dyDescent="0.25">
      <c r="B431" s="15"/>
      <c r="C431" s="12"/>
    </row>
    <row r="432" spans="1:16" x14ac:dyDescent="0.25">
      <c r="A432" s="9" t="s">
        <v>13</v>
      </c>
      <c r="B432" s="18">
        <v>19</v>
      </c>
      <c r="C432" s="11"/>
      <c r="D432" s="11"/>
      <c r="E432" s="11"/>
      <c r="F432" s="11"/>
      <c r="G432" s="11"/>
      <c r="H432" s="11"/>
      <c r="I432" s="11"/>
      <c r="J432" s="11"/>
      <c r="K432" s="11"/>
    </row>
    <row r="433" spans="1:16" x14ac:dyDescent="0.25">
      <c r="A433" s="26" t="s">
        <v>14</v>
      </c>
      <c r="B433" s="53"/>
      <c r="C433" s="43"/>
      <c r="D433" s="43"/>
      <c r="E433" s="43"/>
      <c r="F433" s="43"/>
      <c r="G433" s="43"/>
      <c r="H433" s="43"/>
      <c r="I433" s="43"/>
      <c r="J433" s="43"/>
      <c r="K433" s="13"/>
      <c r="L433" s="19"/>
    </row>
    <row r="434" spans="1:16" x14ac:dyDescent="0.25">
      <c r="A434" s="26" t="s">
        <v>25</v>
      </c>
      <c r="B434" s="48"/>
      <c r="C434" s="41"/>
      <c r="D434" s="41"/>
      <c r="E434" s="41"/>
      <c r="F434" s="41"/>
      <c r="G434" s="41"/>
      <c r="H434" s="41"/>
      <c r="I434" s="41"/>
      <c r="J434" s="41"/>
      <c r="K434" s="13"/>
      <c r="L434" s="19"/>
    </row>
    <row r="435" spans="1:16" x14ac:dyDescent="0.25">
      <c r="A435" s="26" t="s">
        <v>4</v>
      </c>
      <c r="B435" s="48"/>
      <c r="C435" s="41"/>
      <c r="D435" s="41"/>
      <c r="E435" s="41"/>
      <c r="F435" s="41"/>
      <c r="G435" s="41"/>
      <c r="H435" s="41"/>
      <c r="I435" s="41"/>
      <c r="J435" s="41"/>
      <c r="K435" s="13"/>
      <c r="L435" s="19"/>
    </row>
    <row r="436" spans="1:16" x14ac:dyDescent="0.25">
      <c r="A436" s="37" t="s">
        <v>43</v>
      </c>
      <c r="B436" s="48"/>
      <c r="C436" s="41"/>
      <c r="D436" s="41"/>
      <c r="E436" s="41"/>
      <c r="F436" s="41"/>
      <c r="G436" s="41"/>
      <c r="H436" s="41"/>
      <c r="I436" s="41"/>
      <c r="J436" s="41"/>
      <c r="K436" s="13"/>
      <c r="L436" s="19"/>
    </row>
    <row r="437" spans="1:16" x14ac:dyDescent="0.25">
      <c r="A437" s="37" t="s">
        <v>22</v>
      </c>
      <c r="B437" s="48"/>
      <c r="C437" s="41"/>
      <c r="D437" s="41"/>
      <c r="E437" s="41"/>
      <c r="F437" s="41"/>
      <c r="G437" s="41"/>
      <c r="H437" s="41"/>
      <c r="I437" s="41"/>
      <c r="J437" s="41"/>
      <c r="K437" s="13"/>
      <c r="L437" s="19"/>
    </row>
    <row r="438" spans="1:16" x14ac:dyDescent="0.25">
      <c r="A438" s="26" t="s">
        <v>23</v>
      </c>
      <c r="B438" s="42"/>
      <c r="C438" s="42"/>
      <c r="D438" s="42"/>
      <c r="E438" s="42"/>
      <c r="F438" s="42"/>
      <c r="G438" s="42"/>
      <c r="H438" s="42"/>
      <c r="I438" s="42"/>
      <c r="J438" s="42"/>
      <c r="K438" s="13"/>
      <c r="L438" s="19"/>
    </row>
    <row r="439" spans="1:16" x14ac:dyDescent="0.25">
      <c r="A439" s="26" t="s">
        <v>24</v>
      </c>
      <c r="B439" s="42"/>
      <c r="C439" s="42"/>
      <c r="D439" s="42"/>
      <c r="E439" s="42"/>
      <c r="F439" s="42"/>
      <c r="G439" s="42"/>
      <c r="H439" s="42"/>
      <c r="I439" s="42"/>
      <c r="J439" s="42"/>
      <c r="K439" s="13"/>
      <c r="L439" s="19"/>
    </row>
    <row r="440" spans="1:16" x14ac:dyDescent="0.25">
      <c r="A440" s="26" t="s">
        <v>20</v>
      </c>
      <c r="B440" s="41"/>
      <c r="C440" s="41"/>
      <c r="D440" s="41"/>
      <c r="E440" s="41"/>
      <c r="F440" s="41"/>
      <c r="G440" s="41"/>
      <c r="H440" s="41"/>
      <c r="I440" s="41"/>
      <c r="J440" s="41"/>
      <c r="K440" s="13"/>
      <c r="L440" s="19"/>
    </row>
    <row r="441" spans="1:16" x14ac:dyDescent="0.25">
      <c r="A441" s="26" t="s">
        <v>21</v>
      </c>
      <c r="B441" s="40"/>
      <c r="C441" s="40"/>
      <c r="D441" s="40"/>
      <c r="E441" s="40"/>
      <c r="F441" s="40"/>
      <c r="G441" s="40"/>
      <c r="H441" s="40"/>
      <c r="I441" s="40"/>
      <c r="J441" s="40"/>
      <c r="K441" s="13"/>
      <c r="L441" s="19"/>
    </row>
    <row r="442" spans="1:16" x14ac:dyDescent="0.25">
      <c r="B442" s="61"/>
      <c r="C442" s="12" t="s">
        <v>35</v>
      </c>
      <c r="D442" s="61"/>
      <c r="E442" s="12" t="s">
        <v>36</v>
      </c>
      <c r="F442" s="12"/>
      <c r="G442" s="61"/>
      <c r="H442" s="52" t="s">
        <v>64</v>
      </c>
      <c r="O442" s="14" t="b">
        <f>ISTEXT(D442)</f>
        <v>0</v>
      </c>
      <c r="P442" s="14" t="str">
        <f>IF(ISTEXT(D442),"Aposentado","")</f>
        <v/>
      </c>
    </row>
    <row r="443" spans="1:16" x14ac:dyDescent="0.25">
      <c r="B443" s="15"/>
      <c r="C443" s="12"/>
      <c r="D443" s="16"/>
      <c r="E443" s="12"/>
      <c r="F443" s="12"/>
      <c r="G443" s="61"/>
      <c r="H443" s="52" t="s">
        <v>66</v>
      </c>
    </row>
    <row r="444" spans="1:16" x14ac:dyDescent="0.25">
      <c r="A444" s="12"/>
      <c r="B444" s="17"/>
      <c r="C444" s="17"/>
      <c r="H444" s="64" t="s">
        <v>67</v>
      </c>
      <c r="I444" s="64"/>
      <c r="J444" s="64"/>
      <c r="K444" s="64"/>
    </row>
    <row r="445" spans="1:16" x14ac:dyDescent="0.25">
      <c r="A445" s="12" t="s">
        <v>19</v>
      </c>
      <c r="B445" s="61"/>
      <c r="C445" s="12" t="s">
        <v>17</v>
      </c>
      <c r="D445" s="61"/>
      <c r="E445" s="12" t="s">
        <v>18</v>
      </c>
    </row>
    <row r="446" spans="1:16" x14ac:dyDescent="0.25">
      <c r="A446" s="12" t="s">
        <v>15</v>
      </c>
      <c r="B446" s="17"/>
      <c r="C446" s="17"/>
    </row>
    <row r="447" spans="1:16" x14ac:dyDescent="0.25">
      <c r="B447" s="61"/>
      <c r="C447" s="12" t="s">
        <v>37</v>
      </c>
    </row>
    <row r="448" spans="1:16" x14ac:dyDescent="0.25">
      <c r="B448" s="61"/>
      <c r="C448" s="12" t="s">
        <v>38</v>
      </c>
    </row>
    <row r="449" spans="1:12" x14ac:dyDescent="0.25">
      <c r="B449" s="61"/>
      <c r="C449" s="12" t="s">
        <v>57</v>
      </c>
    </row>
    <row r="450" spans="1:12" x14ac:dyDescent="0.25">
      <c r="A450" s="12"/>
      <c r="B450" s="17"/>
      <c r="C450" s="17"/>
    </row>
    <row r="451" spans="1:12" x14ac:dyDescent="0.25">
      <c r="A451" s="12" t="s">
        <v>16</v>
      </c>
      <c r="B451" s="17"/>
      <c r="C451" s="17"/>
    </row>
    <row r="452" spans="1:12" x14ac:dyDescent="0.25">
      <c r="B452" s="61"/>
      <c r="C452" s="12" t="s">
        <v>40</v>
      </c>
      <c r="D452" s="36"/>
      <c r="E452" s="36"/>
      <c r="F452" s="36"/>
      <c r="G452" s="36"/>
      <c r="H452" s="36"/>
      <c r="I452" s="36"/>
      <c r="J452" s="36"/>
    </row>
    <row r="453" spans="1:12" x14ac:dyDescent="0.25">
      <c r="B453" s="61"/>
      <c r="C453" s="12" t="s">
        <v>18</v>
      </c>
    </row>
    <row r="454" spans="1:12" ht="12" customHeight="1" x14ac:dyDescent="0.25">
      <c r="B454" s="15"/>
      <c r="C454" s="12"/>
    </row>
    <row r="455" spans="1:12" x14ac:dyDescent="0.25">
      <c r="A455" s="9" t="s">
        <v>13</v>
      </c>
      <c r="B455" s="18">
        <v>20</v>
      </c>
      <c r="C455" s="11"/>
      <c r="D455" s="11"/>
      <c r="E455" s="11"/>
      <c r="F455" s="11"/>
      <c r="G455" s="11"/>
      <c r="H455" s="11"/>
      <c r="I455" s="11"/>
      <c r="J455" s="11"/>
      <c r="K455" s="11"/>
    </row>
    <row r="456" spans="1:12" x14ac:dyDescent="0.25">
      <c r="A456" s="26" t="s">
        <v>14</v>
      </c>
      <c r="B456" s="53"/>
      <c r="C456" s="43"/>
      <c r="D456" s="43"/>
      <c r="E456" s="43"/>
      <c r="F456" s="43"/>
      <c r="G456" s="43"/>
      <c r="H456" s="43"/>
      <c r="I456" s="43"/>
      <c r="J456" s="43"/>
      <c r="K456" s="13"/>
      <c r="L456" s="19"/>
    </row>
    <row r="457" spans="1:12" x14ac:dyDescent="0.25">
      <c r="A457" s="26" t="s">
        <v>25</v>
      </c>
      <c r="B457" s="48"/>
      <c r="C457" s="41"/>
      <c r="D457" s="41"/>
      <c r="E457" s="41"/>
      <c r="F457" s="41"/>
      <c r="G457" s="41"/>
      <c r="H457" s="41"/>
      <c r="I457" s="41"/>
      <c r="J457" s="41"/>
      <c r="K457" s="13"/>
      <c r="L457" s="19"/>
    </row>
    <row r="458" spans="1:12" x14ac:dyDescent="0.25">
      <c r="A458" s="26" t="s">
        <v>4</v>
      </c>
      <c r="B458" s="48"/>
      <c r="C458" s="41"/>
      <c r="D458" s="41"/>
      <c r="E458" s="41"/>
      <c r="F458" s="41"/>
      <c r="G458" s="41"/>
      <c r="H458" s="41"/>
      <c r="I458" s="41"/>
      <c r="J458" s="41"/>
      <c r="K458" s="13"/>
      <c r="L458" s="19"/>
    </row>
    <row r="459" spans="1:12" x14ac:dyDescent="0.25">
      <c r="A459" s="37" t="s">
        <v>43</v>
      </c>
      <c r="B459" s="48"/>
      <c r="C459" s="41"/>
      <c r="D459" s="41"/>
      <c r="E459" s="41"/>
      <c r="F459" s="41"/>
      <c r="G459" s="41"/>
      <c r="H459" s="41"/>
      <c r="I459" s="41"/>
      <c r="J459" s="41"/>
      <c r="K459" s="13"/>
      <c r="L459" s="19"/>
    </row>
    <row r="460" spans="1:12" x14ac:dyDescent="0.25">
      <c r="A460" s="37" t="s">
        <v>22</v>
      </c>
      <c r="B460" s="48"/>
      <c r="C460" s="41"/>
      <c r="D460" s="41"/>
      <c r="E460" s="41"/>
      <c r="F460" s="41"/>
      <c r="G460" s="41"/>
      <c r="H460" s="41"/>
      <c r="I460" s="41"/>
      <c r="J460" s="41"/>
      <c r="K460" s="13"/>
      <c r="L460" s="19"/>
    </row>
    <row r="461" spans="1:12" x14ac:dyDescent="0.25">
      <c r="A461" s="26" t="s">
        <v>23</v>
      </c>
      <c r="B461" s="42"/>
      <c r="C461" s="42"/>
      <c r="D461" s="42"/>
      <c r="E461" s="42"/>
      <c r="F461" s="42"/>
      <c r="G461" s="42"/>
      <c r="H461" s="42"/>
      <c r="I461" s="42"/>
      <c r="J461" s="42"/>
      <c r="K461" s="13"/>
      <c r="L461" s="19"/>
    </row>
    <row r="462" spans="1:12" x14ac:dyDescent="0.25">
      <c r="A462" s="26" t="s">
        <v>24</v>
      </c>
      <c r="B462" s="42"/>
      <c r="C462" s="42"/>
      <c r="D462" s="42"/>
      <c r="E462" s="42"/>
      <c r="F462" s="42"/>
      <c r="G462" s="42"/>
      <c r="H462" s="42"/>
      <c r="I462" s="42"/>
      <c r="J462" s="42"/>
      <c r="K462" s="13"/>
      <c r="L462" s="19"/>
    </row>
    <row r="463" spans="1:12" x14ac:dyDescent="0.25">
      <c r="A463" s="26" t="s">
        <v>20</v>
      </c>
      <c r="B463" s="41"/>
      <c r="C463" s="41"/>
      <c r="D463" s="41"/>
      <c r="E463" s="41"/>
      <c r="F463" s="41"/>
      <c r="G463" s="41"/>
      <c r="H463" s="41"/>
      <c r="I463" s="41"/>
      <c r="J463" s="41"/>
      <c r="K463" s="13"/>
      <c r="L463" s="19"/>
    </row>
    <row r="464" spans="1:12" x14ac:dyDescent="0.25">
      <c r="A464" s="26" t="s">
        <v>21</v>
      </c>
      <c r="B464" s="40"/>
      <c r="C464" s="40"/>
      <c r="D464" s="40"/>
      <c r="E464" s="40"/>
      <c r="F464" s="40"/>
      <c r="G464" s="40"/>
      <c r="H464" s="40"/>
      <c r="I464" s="40"/>
      <c r="J464" s="40"/>
      <c r="K464" s="13"/>
      <c r="L464" s="19"/>
    </row>
    <row r="465" spans="1:16" x14ac:dyDescent="0.25">
      <c r="B465" s="61"/>
      <c r="C465" s="12" t="s">
        <v>35</v>
      </c>
      <c r="D465" s="61"/>
      <c r="E465" s="12" t="s">
        <v>36</v>
      </c>
      <c r="F465" s="12"/>
      <c r="G465" s="61"/>
      <c r="H465" s="52" t="s">
        <v>64</v>
      </c>
      <c r="O465" s="14" t="b">
        <f>ISTEXT(D465)</f>
        <v>0</v>
      </c>
      <c r="P465" s="14" t="str">
        <f>IF(ISTEXT(D465),"Aposentado","")</f>
        <v/>
      </c>
    </row>
    <row r="466" spans="1:16" x14ac:dyDescent="0.25">
      <c r="B466" s="15"/>
      <c r="C466" s="12"/>
      <c r="D466" s="16"/>
      <c r="E466" s="12"/>
      <c r="F466" s="12"/>
      <c r="G466" s="61"/>
      <c r="H466" s="52" t="s">
        <v>66</v>
      </c>
    </row>
    <row r="467" spans="1:16" x14ac:dyDescent="0.25">
      <c r="A467" s="12"/>
      <c r="B467" s="17"/>
      <c r="C467" s="17"/>
      <c r="H467" s="64" t="s">
        <v>67</v>
      </c>
      <c r="I467" s="64"/>
      <c r="J467" s="64"/>
      <c r="K467" s="64"/>
    </row>
    <row r="468" spans="1:16" x14ac:dyDescent="0.25">
      <c r="A468" s="12" t="s">
        <v>19</v>
      </c>
      <c r="B468" s="61"/>
      <c r="C468" s="12" t="s">
        <v>17</v>
      </c>
      <c r="D468" s="61"/>
      <c r="E468" s="12" t="s">
        <v>18</v>
      </c>
    </row>
    <row r="469" spans="1:16" x14ac:dyDescent="0.25">
      <c r="A469" s="12" t="s">
        <v>15</v>
      </c>
      <c r="B469" s="17"/>
      <c r="C469" s="17"/>
    </row>
    <row r="470" spans="1:16" x14ac:dyDescent="0.25">
      <c r="B470" s="61"/>
      <c r="C470" s="12" t="s">
        <v>37</v>
      </c>
    </row>
    <row r="471" spans="1:16" x14ac:dyDescent="0.25">
      <c r="B471" s="61"/>
      <c r="C471" s="12" t="s">
        <v>38</v>
      </c>
    </row>
    <row r="472" spans="1:16" x14ac:dyDescent="0.25">
      <c r="B472" s="61"/>
      <c r="C472" s="12" t="s">
        <v>57</v>
      </c>
    </row>
    <row r="473" spans="1:16" x14ac:dyDescent="0.25">
      <c r="A473" s="12"/>
      <c r="B473" s="17"/>
      <c r="C473" s="17"/>
    </row>
    <row r="474" spans="1:16" x14ac:dyDescent="0.25">
      <c r="A474" s="12" t="s">
        <v>16</v>
      </c>
      <c r="B474" s="17"/>
      <c r="C474" s="17"/>
    </row>
    <row r="475" spans="1:16" x14ac:dyDescent="0.25">
      <c r="B475" s="61"/>
      <c r="C475" s="12" t="s">
        <v>40</v>
      </c>
      <c r="D475" s="36"/>
      <c r="E475" s="36"/>
      <c r="F475" s="36"/>
      <c r="G475" s="36"/>
      <c r="H475" s="36"/>
      <c r="I475" s="36"/>
      <c r="J475" s="36"/>
    </row>
    <row r="476" spans="1:16" x14ac:dyDescent="0.25">
      <c r="B476" s="61"/>
      <c r="C476" s="12" t="s">
        <v>18</v>
      </c>
    </row>
    <row r="477" spans="1:16" x14ac:dyDescent="0.25">
      <c r="B477" s="15"/>
      <c r="C477" s="12"/>
    </row>
    <row r="478" spans="1:16" x14ac:dyDescent="0.25">
      <c r="A478" s="9" t="s">
        <v>13</v>
      </c>
      <c r="B478" s="18">
        <v>21</v>
      </c>
      <c r="C478" s="11"/>
      <c r="D478" s="11"/>
      <c r="E478" s="11"/>
      <c r="F478" s="11"/>
      <c r="G478" s="11"/>
      <c r="H478" s="11"/>
      <c r="I478" s="11"/>
      <c r="J478" s="11"/>
      <c r="K478" s="11"/>
    </row>
    <row r="479" spans="1:16" x14ac:dyDescent="0.25">
      <c r="A479" s="26" t="s">
        <v>14</v>
      </c>
      <c r="B479" s="53"/>
      <c r="C479" s="43"/>
      <c r="D479" s="43"/>
      <c r="E479" s="43"/>
      <c r="F479" s="43"/>
      <c r="G479" s="43"/>
      <c r="H479" s="43"/>
      <c r="I479" s="43"/>
      <c r="J479" s="43"/>
      <c r="K479" s="13"/>
    </row>
    <row r="480" spans="1:16" x14ac:dyDescent="0.25">
      <c r="A480" s="26" t="s">
        <v>25</v>
      </c>
      <c r="B480" s="48"/>
      <c r="C480" s="41"/>
      <c r="D480" s="41"/>
      <c r="E480" s="41"/>
      <c r="F480" s="41"/>
      <c r="G480" s="41"/>
      <c r="H480" s="41"/>
      <c r="I480" s="41"/>
      <c r="J480" s="41"/>
      <c r="K480" s="13"/>
    </row>
    <row r="481" spans="1:16" x14ac:dyDescent="0.25">
      <c r="A481" s="26" t="s">
        <v>4</v>
      </c>
      <c r="B481" s="48"/>
      <c r="C481" s="41"/>
      <c r="D481" s="41"/>
      <c r="E481" s="41"/>
      <c r="F481" s="41"/>
      <c r="G481" s="41"/>
      <c r="H481" s="41"/>
      <c r="I481" s="41"/>
      <c r="J481" s="41"/>
      <c r="K481" s="13"/>
    </row>
    <row r="482" spans="1:16" x14ac:dyDescent="0.25">
      <c r="A482" s="37" t="s">
        <v>43</v>
      </c>
      <c r="B482" s="48"/>
      <c r="C482" s="41"/>
      <c r="D482" s="41"/>
      <c r="E482" s="41"/>
      <c r="F482" s="41"/>
      <c r="G482" s="41"/>
      <c r="H482" s="41"/>
      <c r="I482" s="41"/>
      <c r="J482" s="41"/>
      <c r="K482" s="13"/>
    </row>
    <row r="483" spans="1:16" x14ac:dyDescent="0.25">
      <c r="A483" s="37" t="s">
        <v>22</v>
      </c>
      <c r="B483" s="48"/>
      <c r="C483" s="41"/>
      <c r="D483" s="41"/>
      <c r="E483" s="41"/>
      <c r="F483" s="41"/>
      <c r="G483" s="41"/>
      <c r="H483" s="41"/>
      <c r="I483" s="41"/>
      <c r="J483" s="41"/>
      <c r="K483" s="13"/>
    </row>
    <row r="484" spans="1:16" x14ac:dyDescent="0.25">
      <c r="A484" s="26" t="s">
        <v>23</v>
      </c>
      <c r="B484" s="42"/>
      <c r="C484" s="42"/>
      <c r="D484" s="42"/>
      <c r="E484" s="42"/>
      <c r="F484" s="42"/>
      <c r="G484" s="42"/>
      <c r="H484" s="42"/>
      <c r="I484" s="42"/>
      <c r="J484" s="42"/>
      <c r="K484" s="13"/>
    </row>
    <row r="485" spans="1:16" x14ac:dyDescent="0.25">
      <c r="A485" s="26" t="s">
        <v>24</v>
      </c>
      <c r="B485" s="42"/>
      <c r="C485" s="42"/>
      <c r="D485" s="42"/>
      <c r="E485" s="42"/>
      <c r="F485" s="42"/>
      <c r="G485" s="42"/>
      <c r="H485" s="42"/>
      <c r="I485" s="42"/>
      <c r="J485" s="42"/>
      <c r="K485" s="13"/>
    </row>
    <row r="486" spans="1:16" x14ac:dyDescent="0.25">
      <c r="A486" s="26" t="s">
        <v>20</v>
      </c>
      <c r="B486" s="41"/>
      <c r="C486" s="41"/>
      <c r="D486" s="41"/>
      <c r="E486" s="41"/>
      <c r="F486" s="41"/>
      <c r="G486" s="41"/>
      <c r="H486" s="41"/>
      <c r="I486" s="41"/>
      <c r="J486" s="41"/>
      <c r="K486" s="13"/>
    </row>
    <row r="487" spans="1:16" x14ac:dyDescent="0.25">
      <c r="A487" s="26" t="s">
        <v>21</v>
      </c>
      <c r="B487" s="40"/>
      <c r="C487" s="40"/>
      <c r="D487" s="40"/>
      <c r="E487" s="40"/>
      <c r="F487" s="40"/>
      <c r="G487" s="40"/>
      <c r="H487" s="40"/>
      <c r="I487" s="40"/>
      <c r="J487" s="40"/>
      <c r="K487" s="13"/>
    </row>
    <row r="488" spans="1:16" x14ac:dyDescent="0.25">
      <c r="B488" s="61"/>
      <c r="C488" s="12" t="s">
        <v>35</v>
      </c>
      <c r="D488" s="61"/>
      <c r="E488" s="12" t="s">
        <v>36</v>
      </c>
      <c r="F488" s="12"/>
      <c r="G488" s="61"/>
      <c r="H488" s="52" t="s">
        <v>64</v>
      </c>
      <c r="O488" s="14" t="b">
        <f>ISTEXT(D488)</f>
        <v>0</v>
      </c>
      <c r="P488" s="14" t="str">
        <f>IF(ISTEXT(D488),"Aposentado","")</f>
        <v/>
      </c>
    </row>
    <row r="489" spans="1:16" x14ac:dyDescent="0.25">
      <c r="B489" s="15"/>
      <c r="C489" s="12"/>
      <c r="D489" s="16"/>
      <c r="E489" s="12"/>
      <c r="F489" s="12"/>
      <c r="G489" s="61"/>
      <c r="H489" s="52" t="s">
        <v>66</v>
      </c>
    </row>
    <row r="490" spans="1:16" x14ac:dyDescent="0.25">
      <c r="A490" s="12"/>
      <c r="B490" s="17"/>
      <c r="C490" s="17"/>
      <c r="H490" s="64" t="s">
        <v>67</v>
      </c>
      <c r="I490" s="64"/>
      <c r="J490" s="64"/>
      <c r="K490" s="64"/>
    </row>
    <row r="491" spans="1:16" x14ac:dyDescent="0.25">
      <c r="A491" s="12" t="s">
        <v>19</v>
      </c>
      <c r="B491" s="61"/>
      <c r="C491" s="12" t="s">
        <v>17</v>
      </c>
      <c r="D491" s="61"/>
      <c r="E491" s="12" t="s">
        <v>18</v>
      </c>
    </row>
    <row r="492" spans="1:16" x14ac:dyDescent="0.25">
      <c r="A492" s="12" t="s">
        <v>15</v>
      </c>
      <c r="B492" s="17"/>
      <c r="C492" s="17"/>
    </row>
    <row r="493" spans="1:16" x14ac:dyDescent="0.25">
      <c r="B493" s="61"/>
      <c r="C493" s="12" t="s">
        <v>37</v>
      </c>
    </row>
    <row r="494" spans="1:16" x14ac:dyDescent="0.25">
      <c r="B494" s="61"/>
      <c r="C494" s="12" t="s">
        <v>38</v>
      </c>
    </row>
    <row r="495" spans="1:16" x14ac:dyDescent="0.25">
      <c r="B495" s="61"/>
      <c r="C495" s="12" t="s">
        <v>57</v>
      </c>
    </row>
    <row r="496" spans="1:16" x14ac:dyDescent="0.25">
      <c r="A496" s="12"/>
      <c r="B496" s="17"/>
      <c r="C496" s="17"/>
    </row>
    <row r="497" spans="1:16" x14ac:dyDescent="0.25">
      <c r="A497" s="12" t="s">
        <v>16</v>
      </c>
      <c r="B497" s="17"/>
      <c r="C497" s="17"/>
    </row>
    <row r="498" spans="1:16" x14ac:dyDescent="0.25">
      <c r="B498" s="61"/>
      <c r="C498" s="12" t="s">
        <v>40</v>
      </c>
      <c r="D498" s="36"/>
      <c r="E498" s="36"/>
      <c r="F498" s="36"/>
      <c r="G498" s="36"/>
      <c r="H498" s="36"/>
      <c r="I498" s="36"/>
      <c r="J498" s="36"/>
    </row>
    <row r="499" spans="1:16" x14ac:dyDescent="0.25">
      <c r="B499" s="61"/>
      <c r="C499" s="12" t="s">
        <v>18</v>
      </c>
    </row>
    <row r="500" spans="1:16" x14ac:dyDescent="0.25">
      <c r="B500" s="15"/>
      <c r="C500" s="12"/>
    </row>
    <row r="501" spans="1:16" x14ac:dyDescent="0.25">
      <c r="A501" s="9" t="s">
        <v>13</v>
      </c>
      <c r="B501" s="18">
        <v>22</v>
      </c>
      <c r="C501" s="11"/>
      <c r="D501" s="11"/>
      <c r="E501" s="11"/>
      <c r="F501" s="11"/>
      <c r="G501" s="11"/>
      <c r="H501" s="11"/>
      <c r="I501" s="11"/>
      <c r="J501" s="11"/>
      <c r="K501" s="11"/>
    </row>
    <row r="502" spans="1:16" x14ac:dyDescent="0.25">
      <c r="A502" s="26" t="s">
        <v>14</v>
      </c>
      <c r="B502" s="53"/>
      <c r="C502" s="43"/>
      <c r="D502" s="43"/>
      <c r="E502" s="43"/>
      <c r="F502" s="43"/>
      <c r="G502" s="43"/>
      <c r="H502" s="43"/>
      <c r="I502" s="43"/>
      <c r="J502" s="43"/>
      <c r="K502" s="13"/>
    </row>
    <row r="503" spans="1:16" x14ac:dyDescent="0.25">
      <c r="A503" s="26" t="s">
        <v>25</v>
      </c>
      <c r="B503" s="48"/>
      <c r="C503" s="41"/>
      <c r="D503" s="41"/>
      <c r="E503" s="41"/>
      <c r="F503" s="41"/>
      <c r="G503" s="41"/>
      <c r="H503" s="41"/>
      <c r="I503" s="41"/>
      <c r="J503" s="41"/>
      <c r="K503" s="13"/>
    </row>
    <row r="504" spans="1:16" x14ac:dyDescent="0.25">
      <c r="A504" s="26" t="s">
        <v>4</v>
      </c>
      <c r="B504" s="48"/>
      <c r="C504" s="41"/>
      <c r="D504" s="41"/>
      <c r="E504" s="41"/>
      <c r="F504" s="41"/>
      <c r="G504" s="41"/>
      <c r="H504" s="41"/>
      <c r="I504" s="41"/>
      <c r="J504" s="41"/>
      <c r="K504" s="13"/>
    </row>
    <row r="505" spans="1:16" x14ac:dyDescent="0.25">
      <c r="A505" s="37" t="s">
        <v>43</v>
      </c>
      <c r="B505" s="48"/>
      <c r="C505" s="41"/>
      <c r="D505" s="41"/>
      <c r="E505" s="41"/>
      <c r="F505" s="41"/>
      <c r="G505" s="41"/>
      <c r="H505" s="41"/>
      <c r="I505" s="41"/>
      <c r="J505" s="41"/>
      <c r="K505" s="13"/>
    </row>
    <row r="506" spans="1:16" x14ac:dyDescent="0.25">
      <c r="A506" s="37" t="s">
        <v>22</v>
      </c>
      <c r="B506" s="48"/>
      <c r="C506" s="41"/>
      <c r="D506" s="41"/>
      <c r="E506" s="41"/>
      <c r="F506" s="41"/>
      <c r="G506" s="41"/>
      <c r="H506" s="41"/>
      <c r="I506" s="41"/>
      <c r="J506" s="41"/>
      <c r="K506" s="13"/>
    </row>
    <row r="507" spans="1:16" x14ac:dyDescent="0.25">
      <c r="A507" s="26" t="s">
        <v>23</v>
      </c>
      <c r="B507" s="42"/>
      <c r="C507" s="42"/>
      <c r="D507" s="42"/>
      <c r="E507" s="42"/>
      <c r="F507" s="42"/>
      <c r="G507" s="42"/>
      <c r="H507" s="42"/>
      <c r="I507" s="42"/>
      <c r="J507" s="42"/>
      <c r="K507" s="13"/>
    </row>
    <row r="508" spans="1:16" x14ac:dyDescent="0.25">
      <c r="A508" s="26" t="s">
        <v>24</v>
      </c>
      <c r="B508" s="42"/>
      <c r="C508" s="42"/>
      <c r="D508" s="42"/>
      <c r="E508" s="42"/>
      <c r="F508" s="42"/>
      <c r="G508" s="42"/>
      <c r="H508" s="42"/>
      <c r="I508" s="42"/>
      <c r="J508" s="42"/>
      <c r="K508" s="13"/>
    </row>
    <row r="509" spans="1:16" x14ac:dyDescent="0.25">
      <c r="A509" s="26" t="s">
        <v>20</v>
      </c>
      <c r="B509" s="41"/>
      <c r="C509" s="41"/>
      <c r="D509" s="41"/>
      <c r="E509" s="41"/>
      <c r="F509" s="41"/>
      <c r="G509" s="41"/>
      <c r="H509" s="41"/>
      <c r="I509" s="41"/>
      <c r="J509" s="41"/>
      <c r="K509" s="13"/>
    </row>
    <row r="510" spans="1:16" x14ac:dyDescent="0.25">
      <c r="A510" s="26" t="s">
        <v>21</v>
      </c>
      <c r="B510" s="40"/>
      <c r="C510" s="40"/>
      <c r="D510" s="40"/>
      <c r="E510" s="40"/>
      <c r="F510" s="40"/>
      <c r="G510" s="40"/>
      <c r="H510" s="40"/>
      <c r="I510" s="40"/>
      <c r="J510" s="40"/>
      <c r="K510" s="13"/>
    </row>
    <row r="511" spans="1:16" x14ac:dyDescent="0.25">
      <c r="B511" s="61"/>
      <c r="C511" s="12" t="s">
        <v>35</v>
      </c>
      <c r="D511" s="61"/>
      <c r="E511" s="12" t="s">
        <v>36</v>
      </c>
      <c r="F511" s="12"/>
      <c r="G511" s="61"/>
      <c r="H511" s="52" t="s">
        <v>64</v>
      </c>
      <c r="O511" s="14" t="b">
        <f>ISTEXT(D511)</f>
        <v>0</v>
      </c>
      <c r="P511" s="14" t="str">
        <f>IF(ISTEXT(D511),"Aposentado","")</f>
        <v/>
      </c>
    </row>
    <row r="512" spans="1:16" x14ac:dyDescent="0.25">
      <c r="B512" s="15"/>
      <c r="C512" s="12"/>
      <c r="D512" s="16"/>
      <c r="E512" s="12"/>
      <c r="F512" s="12"/>
      <c r="G512" s="61"/>
      <c r="H512" s="52" t="s">
        <v>66</v>
      </c>
    </row>
    <row r="513" spans="1:11" x14ac:dyDescent="0.25">
      <c r="A513" s="12"/>
      <c r="B513" s="17"/>
      <c r="C513" s="17"/>
      <c r="H513" s="64" t="s">
        <v>67</v>
      </c>
      <c r="I513" s="64"/>
      <c r="J513" s="64"/>
      <c r="K513" s="64"/>
    </row>
    <row r="514" spans="1:11" x14ac:dyDescent="0.25">
      <c r="A514" s="12" t="s">
        <v>19</v>
      </c>
      <c r="B514" s="61"/>
      <c r="C514" s="12" t="s">
        <v>17</v>
      </c>
      <c r="D514" s="61"/>
      <c r="E514" s="12" t="s">
        <v>18</v>
      </c>
    </row>
    <row r="515" spans="1:11" x14ac:dyDescent="0.25">
      <c r="A515" s="12" t="s">
        <v>15</v>
      </c>
      <c r="B515" s="17"/>
      <c r="C515" s="17"/>
    </row>
    <row r="516" spans="1:11" x14ac:dyDescent="0.25">
      <c r="B516" s="61"/>
      <c r="C516" s="12" t="s">
        <v>37</v>
      </c>
    </row>
    <row r="517" spans="1:11" x14ac:dyDescent="0.25">
      <c r="B517" s="61"/>
      <c r="C517" s="12" t="s">
        <v>38</v>
      </c>
    </row>
    <row r="518" spans="1:11" x14ac:dyDescent="0.25">
      <c r="B518" s="61"/>
      <c r="C518" s="12" t="s">
        <v>57</v>
      </c>
    </row>
    <row r="519" spans="1:11" x14ac:dyDescent="0.25">
      <c r="A519" s="12"/>
      <c r="B519" s="17"/>
      <c r="C519" s="17"/>
    </row>
    <row r="520" spans="1:11" x14ac:dyDescent="0.25">
      <c r="A520" s="12" t="s">
        <v>16</v>
      </c>
      <c r="B520" s="17"/>
      <c r="C520" s="17"/>
    </row>
    <row r="521" spans="1:11" x14ac:dyDescent="0.25">
      <c r="B521" s="61"/>
      <c r="C521" s="12" t="s">
        <v>40</v>
      </c>
      <c r="D521" s="36"/>
      <c r="E521" s="36"/>
      <c r="F521" s="36"/>
      <c r="G521" s="36"/>
      <c r="H521" s="36"/>
      <c r="I521" s="36"/>
      <c r="J521" s="36"/>
    </row>
    <row r="522" spans="1:11" x14ac:dyDescent="0.25">
      <c r="B522" s="61"/>
      <c r="C522" s="12" t="s">
        <v>18</v>
      </c>
    </row>
    <row r="523" spans="1:11" x14ac:dyDescent="0.25">
      <c r="B523" s="15"/>
      <c r="C523" s="12"/>
    </row>
    <row r="524" spans="1:11" x14ac:dyDescent="0.25">
      <c r="A524" s="9" t="s">
        <v>13</v>
      </c>
      <c r="B524" s="18">
        <v>23</v>
      </c>
      <c r="C524" s="11"/>
      <c r="D524" s="11"/>
      <c r="E524" s="11"/>
      <c r="F524" s="11"/>
      <c r="G524" s="11"/>
      <c r="H524" s="11"/>
      <c r="I524" s="11"/>
      <c r="J524" s="11"/>
      <c r="K524" s="11"/>
    </row>
    <row r="525" spans="1:11" x14ac:dyDescent="0.25">
      <c r="A525" s="26" t="s">
        <v>14</v>
      </c>
      <c r="B525" s="53"/>
      <c r="C525" s="43"/>
      <c r="D525" s="43"/>
      <c r="E525" s="43"/>
      <c r="F525" s="43"/>
      <c r="G525" s="43"/>
      <c r="H525" s="43"/>
      <c r="I525" s="43"/>
      <c r="J525" s="43"/>
      <c r="K525" s="13"/>
    </row>
    <row r="526" spans="1:11" x14ac:dyDescent="0.25">
      <c r="A526" s="26" t="s">
        <v>25</v>
      </c>
      <c r="B526" s="48"/>
      <c r="C526" s="41"/>
      <c r="D526" s="41"/>
      <c r="E526" s="41"/>
      <c r="F526" s="41"/>
      <c r="G526" s="41"/>
      <c r="H526" s="41"/>
      <c r="I526" s="41"/>
      <c r="J526" s="41"/>
      <c r="K526" s="13"/>
    </row>
    <row r="527" spans="1:11" x14ac:dyDescent="0.25">
      <c r="A527" s="26" t="s">
        <v>4</v>
      </c>
      <c r="B527" s="48"/>
      <c r="C527" s="41"/>
      <c r="D527" s="41"/>
      <c r="E527" s="41"/>
      <c r="F527" s="41"/>
      <c r="G527" s="41"/>
      <c r="H527" s="41"/>
      <c r="I527" s="41"/>
      <c r="J527" s="41"/>
      <c r="K527" s="13"/>
    </row>
    <row r="528" spans="1:11" x14ac:dyDescent="0.25">
      <c r="A528" s="37" t="s">
        <v>43</v>
      </c>
      <c r="B528" s="48"/>
      <c r="C528" s="41"/>
      <c r="D528" s="41"/>
      <c r="E528" s="41"/>
      <c r="F528" s="41"/>
      <c r="G528" s="41"/>
      <c r="H528" s="41"/>
      <c r="I528" s="41"/>
      <c r="J528" s="41"/>
      <c r="K528" s="13"/>
    </row>
    <row r="529" spans="1:16" x14ac:dyDescent="0.25">
      <c r="A529" s="37" t="s">
        <v>22</v>
      </c>
      <c r="B529" s="48"/>
      <c r="C529" s="41"/>
      <c r="D529" s="41"/>
      <c r="E529" s="41"/>
      <c r="F529" s="41"/>
      <c r="G529" s="41"/>
      <c r="H529" s="41"/>
      <c r="I529" s="41"/>
      <c r="J529" s="41"/>
      <c r="K529" s="13"/>
    </row>
    <row r="530" spans="1:16" x14ac:dyDescent="0.25">
      <c r="A530" s="26" t="s">
        <v>23</v>
      </c>
      <c r="B530" s="42"/>
      <c r="C530" s="42"/>
      <c r="D530" s="42"/>
      <c r="E530" s="42"/>
      <c r="F530" s="42"/>
      <c r="G530" s="42"/>
      <c r="H530" s="42"/>
      <c r="I530" s="42"/>
      <c r="J530" s="42"/>
      <c r="K530" s="13"/>
    </row>
    <row r="531" spans="1:16" x14ac:dyDescent="0.25">
      <c r="A531" s="26" t="s">
        <v>24</v>
      </c>
      <c r="B531" s="42"/>
      <c r="C531" s="42"/>
      <c r="D531" s="42"/>
      <c r="E531" s="42"/>
      <c r="F531" s="42"/>
      <c r="G531" s="42"/>
      <c r="H531" s="42"/>
      <c r="I531" s="42"/>
      <c r="J531" s="42"/>
      <c r="K531" s="13"/>
    </row>
    <row r="532" spans="1:16" x14ac:dyDescent="0.25">
      <c r="A532" s="26" t="s">
        <v>20</v>
      </c>
      <c r="B532" s="41"/>
      <c r="C532" s="41"/>
      <c r="D532" s="41"/>
      <c r="E532" s="41"/>
      <c r="F532" s="41"/>
      <c r="G532" s="41"/>
      <c r="H532" s="41"/>
      <c r="I532" s="41"/>
      <c r="J532" s="41"/>
      <c r="K532" s="13"/>
    </row>
    <row r="533" spans="1:16" x14ac:dyDescent="0.25">
      <c r="A533" s="26" t="s">
        <v>21</v>
      </c>
      <c r="B533" s="40"/>
      <c r="C533" s="40"/>
      <c r="D533" s="40"/>
      <c r="E533" s="40"/>
      <c r="F533" s="40"/>
      <c r="G533" s="40"/>
      <c r="H533" s="40"/>
      <c r="I533" s="40"/>
      <c r="J533" s="40"/>
      <c r="K533" s="13"/>
    </row>
    <row r="534" spans="1:16" x14ac:dyDescent="0.25">
      <c r="B534" s="61"/>
      <c r="C534" s="12" t="s">
        <v>35</v>
      </c>
      <c r="D534" s="61"/>
      <c r="E534" s="12" t="s">
        <v>36</v>
      </c>
      <c r="F534" s="12"/>
      <c r="G534" s="61"/>
      <c r="H534" s="52" t="s">
        <v>64</v>
      </c>
      <c r="O534" s="14" t="b">
        <f>ISTEXT(D534)</f>
        <v>0</v>
      </c>
      <c r="P534" s="14" t="str">
        <f>IF(ISTEXT(D534),"Aposentado","")</f>
        <v/>
      </c>
    </row>
    <row r="535" spans="1:16" x14ac:dyDescent="0.25">
      <c r="B535" s="15"/>
      <c r="C535" s="12"/>
      <c r="D535" s="16"/>
      <c r="E535" s="12"/>
      <c r="F535" s="12"/>
      <c r="G535" s="61"/>
      <c r="H535" s="52" t="s">
        <v>66</v>
      </c>
    </row>
    <row r="536" spans="1:16" x14ac:dyDescent="0.25">
      <c r="A536" s="12"/>
      <c r="B536" s="17"/>
      <c r="C536" s="17"/>
      <c r="H536" s="64" t="s">
        <v>67</v>
      </c>
      <c r="I536" s="64"/>
      <c r="J536" s="64"/>
      <c r="K536" s="64"/>
    </row>
    <row r="537" spans="1:16" x14ac:dyDescent="0.25">
      <c r="A537" s="12" t="s">
        <v>19</v>
      </c>
      <c r="B537" s="61"/>
      <c r="C537" s="12" t="s">
        <v>17</v>
      </c>
      <c r="D537" s="61"/>
      <c r="E537" s="12" t="s">
        <v>18</v>
      </c>
    </row>
    <row r="538" spans="1:16" x14ac:dyDescent="0.25">
      <c r="A538" s="12" t="s">
        <v>15</v>
      </c>
      <c r="B538" s="17"/>
      <c r="C538" s="17"/>
    </row>
    <row r="539" spans="1:16" x14ac:dyDescent="0.25">
      <c r="B539" s="61"/>
      <c r="C539" s="12" t="s">
        <v>37</v>
      </c>
    </row>
    <row r="540" spans="1:16" x14ac:dyDescent="0.25">
      <c r="B540" s="61"/>
      <c r="C540" s="12" t="s">
        <v>38</v>
      </c>
    </row>
    <row r="541" spans="1:16" x14ac:dyDescent="0.25">
      <c r="B541" s="61"/>
      <c r="C541" s="12" t="s">
        <v>57</v>
      </c>
    </row>
    <row r="542" spans="1:16" x14ac:dyDescent="0.25">
      <c r="A542" s="12"/>
      <c r="B542" s="17"/>
      <c r="C542" s="17"/>
    </row>
    <row r="543" spans="1:16" x14ac:dyDescent="0.25">
      <c r="A543" s="12" t="s">
        <v>16</v>
      </c>
      <c r="B543" s="17"/>
      <c r="C543" s="17"/>
    </row>
    <row r="544" spans="1:16" x14ac:dyDescent="0.25">
      <c r="B544" s="61"/>
      <c r="C544" s="12" t="s">
        <v>40</v>
      </c>
      <c r="D544" s="36"/>
      <c r="E544" s="36"/>
      <c r="F544" s="36"/>
      <c r="G544" s="36"/>
      <c r="H544" s="36"/>
      <c r="I544" s="36"/>
      <c r="J544" s="36"/>
    </row>
    <row r="545" spans="1:16" x14ac:dyDescent="0.25">
      <c r="B545" s="61"/>
      <c r="C545" s="12" t="s">
        <v>18</v>
      </c>
    </row>
    <row r="546" spans="1:16" x14ac:dyDescent="0.25">
      <c r="B546" s="15"/>
      <c r="C546" s="12"/>
    </row>
    <row r="547" spans="1:16" x14ac:dyDescent="0.25">
      <c r="A547" s="9" t="s">
        <v>13</v>
      </c>
      <c r="B547" s="18">
        <v>24</v>
      </c>
      <c r="C547" s="11"/>
      <c r="D547" s="11"/>
      <c r="E547" s="11"/>
      <c r="F547" s="11"/>
      <c r="G547" s="11"/>
      <c r="H547" s="11"/>
      <c r="I547" s="11"/>
      <c r="J547" s="11"/>
      <c r="K547" s="11"/>
    </row>
    <row r="548" spans="1:16" x14ac:dyDescent="0.25">
      <c r="A548" s="26" t="s">
        <v>14</v>
      </c>
      <c r="B548" s="53"/>
      <c r="C548" s="43"/>
      <c r="D548" s="43"/>
      <c r="E548" s="43"/>
      <c r="F548" s="43"/>
      <c r="G548" s="43"/>
      <c r="H548" s="43"/>
      <c r="I548" s="43"/>
      <c r="J548" s="43"/>
      <c r="K548" s="13"/>
    </row>
    <row r="549" spans="1:16" x14ac:dyDescent="0.25">
      <c r="A549" s="26" t="s">
        <v>25</v>
      </c>
      <c r="B549" s="48"/>
      <c r="C549" s="41"/>
      <c r="D549" s="41"/>
      <c r="E549" s="41"/>
      <c r="F549" s="41"/>
      <c r="G549" s="41"/>
      <c r="H549" s="41"/>
      <c r="I549" s="41"/>
      <c r="J549" s="41"/>
      <c r="K549" s="13"/>
    </row>
    <row r="550" spans="1:16" x14ac:dyDescent="0.25">
      <c r="A550" s="26" t="s">
        <v>4</v>
      </c>
      <c r="B550" s="48"/>
      <c r="C550" s="41"/>
      <c r="D550" s="41"/>
      <c r="E550" s="41"/>
      <c r="F550" s="41"/>
      <c r="G550" s="41"/>
      <c r="H550" s="41"/>
      <c r="I550" s="41"/>
      <c r="J550" s="41"/>
      <c r="K550" s="13"/>
    </row>
    <row r="551" spans="1:16" x14ac:dyDescent="0.25">
      <c r="A551" s="37" t="s">
        <v>43</v>
      </c>
      <c r="B551" s="48"/>
      <c r="C551" s="41"/>
      <c r="D551" s="41"/>
      <c r="E551" s="41"/>
      <c r="F551" s="41"/>
      <c r="G551" s="41"/>
      <c r="H551" s="41"/>
      <c r="I551" s="41"/>
      <c r="J551" s="41"/>
      <c r="K551" s="13"/>
    </row>
    <row r="552" spans="1:16" x14ac:dyDescent="0.25">
      <c r="A552" s="37" t="s">
        <v>22</v>
      </c>
      <c r="B552" s="48"/>
      <c r="C552" s="41"/>
      <c r="D552" s="41"/>
      <c r="E552" s="41"/>
      <c r="F552" s="41"/>
      <c r="G552" s="41"/>
      <c r="H552" s="41"/>
      <c r="I552" s="41"/>
      <c r="J552" s="41"/>
      <c r="K552" s="13"/>
    </row>
    <row r="553" spans="1:16" x14ac:dyDescent="0.25">
      <c r="A553" s="26" t="s">
        <v>23</v>
      </c>
      <c r="B553" s="42"/>
      <c r="C553" s="42"/>
      <c r="D553" s="42"/>
      <c r="E553" s="42"/>
      <c r="F553" s="42"/>
      <c r="G553" s="42"/>
      <c r="H553" s="42"/>
      <c r="I553" s="42"/>
      <c r="J553" s="42"/>
      <c r="K553" s="13"/>
    </row>
    <row r="554" spans="1:16" x14ac:dyDescent="0.25">
      <c r="A554" s="26" t="s">
        <v>24</v>
      </c>
      <c r="B554" s="42"/>
      <c r="C554" s="42"/>
      <c r="D554" s="42"/>
      <c r="E554" s="42"/>
      <c r="F554" s="42"/>
      <c r="G554" s="42"/>
      <c r="H554" s="42"/>
      <c r="I554" s="42"/>
      <c r="J554" s="42"/>
      <c r="K554" s="13"/>
    </row>
    <row r="555" spans="1:16" x14ac:dyDescent="0.25">
      <c r="A555" s="26" t="s">
        <v>20</v>
      </c>
      <c r="B555" s="41"/>
      <c r="C555" s="41"/>
      <c r="D555" s="41"/>
      <c r="E555" s="41"/>
      <c r="F555" s="41"/>
      <c r="G555" s="41"/>
      <c r="H555" s="41"/>
      <c r="I555" s="41"/>
      <c r="J555" s="41"/>
      <c r="K555" s="13"/>
    </row>
    <row r="556" spans="1:16" x14ac:dyDescent="0.25">
      <c r="A556" s="26" t="s">
        <v>21</v>
      </c>
      <c r="B556" s="40"/>
      <c r="C556" s="40"/>
      <c r="D556" s="40"/>
      <c r="E556" s="40"/>
      <c r="F556" s="40"/>
      <c r="G556" s="40"/>
      <c r="H556" s="40"/>
      <c r="I556" s="40"/>
      <c r="J556" s="40"/>
      <c r="K556" s="13"/>
    </row>
    <row r="557" spans="1:16" x14ac:dyDescent="0.25">
      <c r="B557" s="61"/>
      <c r="C557" s="12" t="s">
        <v>35</v>
      </c>
      <c r="D557" s="61"/>
      <c r="E557" s="12" t="s">
        <v>36</v>
      </c>
      <c r="F557" s="12"/>
      <c r="G557" s="61"/>
      <c r="H557" s="52" t="s">
        <v>64</v>
      </c>
      <c r="O557" s="14" t="b">
        <f>ISTEXT(D557)</f>
        <v>0</v>
      </c>
      <c r="P557" s="14" t="str">
        <f>IF(ISTEXT(D557),"Aposentado","")</f>
        <v/>
      </c>
    </row>
    <row r="558" spans="1:16" x14ac:dyDescent="0.25">
      <c r="B558" s="15"/>
      <c r="C558" s="12"/>
      <c r="D558" s="16"/>
      <c r="E558" s="12"/>
      <c r="F558" s="12"/>
      <c r="G558" s="61"/>
      <c r="H558" s="52" t="s">
        <v>66</v>
      </c>
    </row>
    <row r="559" spans="1:16" x14ac:dyDescent="0.25">
      <c r="A559" s="12"/>
      <c r="B559" s="17"/>
      <c r="C559" s="17"/>
      <c r="H559" s="64" t="s">
        <v>67</v>
      </c>
      <c r="I559" s="64"/>
      <c r="J559" s="64"/>
      <c r="K559" s="64"/>
    </row>
    <row r="560" spans="1:16" x14ac:dyDescent="0.25">
      <c r="A560" s="12" t="s">
        <v>19</v>
      </c>
      <c r="B560" s="61"/>
      <c r="C560" s="12" t="s">
        <v>17</v>
      </c>
      <c r="D560" s="61"/>
      <c r="E560" s="12" t="s">
        <v>18</v>
      </c>
    </row>
    <row r="561" spans="1:11" x14ac:dyDescent="0.25">
      <c r="A561" s="12" t="s">
        <v>15</v>
      </c>
      <c r="B561" s="17"/>
      <c r="C561" s="17"/>
    </row>
    <row r="562" spans="1:11" x14ac:dyDescent="0.25">
      <c r="B562" s="61"/>
      <c r="C562" s="12" t="s">
        <v>37</v>
      </c>
    </row>
    <row r="563" spans="1:11" x14ac:dyDescent="0.25">
      <c r="B563" s="61"/>
      <c r="C563" s="12" t="s">
        <v>38</v>
      </c>
    </row>
    <row r="564" spans="1:11" x14ac:dyDescent="0.25">
      <c r="B564" s="61"/>
      <c r="C564" s="12" t="s">
        <v>57</v>
      </c>
    </row>
    <row r="565" spans="1:11" x14ac:dyDescent="0.25">
      <c r="A565" s="12"/>
      <c r="B565" s="17"/>
      <c r="C565" s="17"/>
    </row>
    <row r="566" spans="1:11" x14ac:dyDescent="0.25">
      <c r="A566" s="12" t="s">
        <v>16</v>
      </c>
      <c r="B566" s="17"/>
      <c r="C566" s="17"/>
    </row>
    <row r="567" spans="1:11" x14ac:dyDescent="0.25">
      <c r="B567" s="61"/>
      <c r="C567" s="12" t="s">
        <v>40</v>
      </c>
      <c r="D567" s="36"/>
      <c r="E567" s="36"/>
      <c r="F567" s="36"/>
      <c r="G567" s="36"/>
      <c r="H567" s="36"/>
      <c r="I567" s="36"/>
      <c r="J567" s="36"/>
    </row>
    <row r="568" spans="1:11" x14ac:dyDescent="0.25">
      <c r="B568" s="61"/>
      <c r="C568" s="12" t="s">
        <v>18</v>
      </c>
    </row>
    <row r="569" spans="1:11" x14ac:dyDescent="0.25">
      <c r="B569" s="15"/>
      <c r="C569" s="12"/>
    </row>
    <row r="570" spans="1:11" x14ac:dyDescent="0.25">
      <c r="A570" s="9" t="s">
        <v>13</v>
      </c>
      <c r="B570" s="18">
        <v>25</v>
      </c>
      <c r="C570" s="11"/>
      <c r="D570" s="11"/>
      <c r="E570" s="11"/>
      <c r="F570" s="11"/>
      <c r="G570" s="11"/>
      <c r="H570" s="11"/>
      <c r="I570" s="11"/>
      <c r="J570" s="11"/>
      <c r="K570" s="11"/>
    </row>
    <row r="571" spans="1:11" x14ac:dyDescent="0.25">
      <c r="A571" s="26" t="s">
        <v>14</v>
      </c>
      <c r="B571" s="53"/>
      <c r="C571" s="43"/>
      <c r="D571" s="43"/>
      <c r="E571" s="43"/>
      <c r="F571" s="43"/>
      <c r="G571" s="43"/>
      <c r="H571" s="43"/>
      <c r="I571" s="43"/>
      <c r="J571" s="43"/>
      <c r="K571" s="13"/>
    </row>
    <row r="572" spans="1:11" x14ac:dyDescent="0.25">
      <c r="A572" s="26" t="s">
        <v>25</v>
      </c>
      <c r="B572" s="48"/>
      <c r="C572" s="41"/>
      <c r="D572" s="41"/>
      <c r="E572" s="41"/>
      <c r="F572" s="41"/>
      <c r="G572" s="41"/>
      <c r="H572" s="41"/>
      <c r="I572" s="41"/>
      <c r="J572" s="41"/>
      <c r="K572" s="13"/>
    </row>
    <row r="573" spans="1:11" x14ac:dyDescent="0.25">
      <c r="A573" s="26" t="s">
        <v>4</v>
      </c>
      <c r="B573" s="48"/>
      <c r="C573" s="41"/>
      <c r="D573" s="41"/>
      <c r="E573" s="41"/>
      <c r="F573" s="41"/>
      <c r="G573" s="41"/>
      <c r="H573" s="41"/>
      <c r="I573" s="41"/>
      <c r="J573" s="41"/>
      <c r="K573" s="13"/>
    </row>
    <row r="574" spans="1:11" x14ac:dyDescent="0.25">
      <c r="A574" s="37" t="s">
        <v>43</v>
      </c>
      <c r="B574" s="48"/>
      <c r="C574" s="41"/>
      <c r="D574" s="41"/>
      <c r="E574" s="41"/>
      <c r="F574" s="41"/>
      <c r="G574" s="41"/>
      <c r="H574" s="41"/>
      <c r="I574" s="41"/>
      <c r="J574" s="41"/>
      <c r="K574" s="13"/>
    </row>
    <row r="575" spans="1:11" x14ac:dyDescent="0.25">
      <c r="A575" s="37" t="s">
        <v>22</v>
      </c>
      <c r="B575" s="48"/>
      <c r="C575" s="41"/>
      <c r="D575" s="41"/>
      <c r="E575" s="41"/>
      <c r="F575" s="41"/>
      <c r="G575" s="41"/>
      <c r="H575" s="41"/>
      <c r="I575" s="41"/>
      <c r="J575" s="41"/>
      <c r="K575" s="13"/>
    </row>
    <row r="576" spans="1:11" x14ac:dyDescent="0.25">
      <c r="A576" s="26" t="s">
        <v>23</v>
      </c>
      <c r="B576" s="42"/>
      <c r="C576" s="42"/>
      <c r="D576" s="42"/>
      <c r="E576" s="42"/>
      <c r="F576" s="42"/>
      <c r="G576" s="42"/>
      <c r="H576" s="42"/>
      <c r="I576" s="42"/>
      <c r="J576" s="42"/>
      <c r="K576" s="13"/>
    </row>
    <row r="577" spans="1:16" x14ac:dyDescent="0.25">
      <c r="A577" s="26" t="s">
        <v>24</v>
      </c>
      <c r="B577" s="42"/>
      <c r="C577" s="42"/>
      <c r="D577" s="42"/>
      <c r="E577" s="42"/>
      <c r="F577" s="42"/>
      <c r="G577" s="42"/>
      <c r="H577" s="42"/>
      <c r="I577" s="42"/>
      <c r="J577" s="42"/>
      <c r="K577" s="13"/>
    </row>
    <row r="578" spans="1:16" x14ac:dyDescent="0.25">
      <c r="A578" s="26" t="s">
        <v>20</v>
      </c>
      <c r="B578" s="41"/>
      <c r="C578" s="41"/>
      <c r="D578" s="41"/>
      <c r="E578" s="41"/>
      <c r="F578" s="41"/>
      <c r="G578" s="41"/>
      <c r="H578" s="41"/>
      <c r="I578" s="41"/>
      <c r="J578" s="41"/>
      <c r="K578" s="13"/>
    </row>
    <row r="579" spans="1:16" x14ac:dyDescent="0.25">
      <c r="A579" s="26" t="s">
        <v>21</v>
      </c>
      <c r="B579" s="40"/>
      <c r="C579" s="40"/>
      <c r="D579" s="40"/>
      <c r="E579" s="40"/>
      <c r="F579" s="40"/>
      <c r="G579" s="40"/>
      <c r="H579" s="40"/>
      <c r="I579" s="40"/>
      <c r="J579" s="40"/>
      <c r="K579" s="13"/>
    </row>
    <row r="580" spans="1:16" x14ac:dyDescent="0.25">
      <c r="B580" s="61"/>
      <c r="C580" s="12" t="s">
        <v>35</v>
      </c>
      <c r="D580" s="61"/>
      <c r="E580" s="12" t="s">
        <v>36</v>
      </c>
      <c r="F580" s="12"/>
      <c r="G580" s="61"/>
      <c r="H580" s="52" t="s">
        <v>64</v>
      </c>
      <c r="O580" s="14" t="b">
        <f>ISTEXT(D580)</f>
        <v>0</v>
      </c>
      <c r="P580" s="14" t="str">
        <f>IF(ISTEXT(D580),"Aposentado","")</f>
        <v/>
      </c>
    </row>
    <row r="581" spans="1:16" x14ac:dyDescent="0.25">
      <c r="B581" s="15"/>
      <c r="C581" s="12"/>
      <c r="D581" s="16"/>
      <c r="E581" s="12"/>
      <c r="F581" s="12"/>
      <c r="G581" s="61"/>
      <c r="H581" s="52" t="s">
        <v>66</v>
      </c>
    </row>
    <row r="582" spans="1:16" x14ac:dyDescent="0.25">
      <c r="A582" s="12"/>
      <c r="B582" s="17"/>
      <c r="C582" s="17"/>
      <c r="H582" s="64" t="s">
        <v>67</v>
      </c>
      <c r="I582" s="64"/>
      <c r="J582" s="64"/>
      <c r="K582" s="64"/>
    </row>
    <row r="583" spans="1:16" x14ac:dyDescent="0.25">
      <c r="A583" s="12" t="s">
        <v>19</v>
      </c>
      <c r="B583" s="61"/>
      <c r="C583" s="12" t="s">
        <v>17</v>
      </c>
      <c r="D583" s="61"/>
      <c r="E583" s="12" t="s">
        <v>18</v>
      </c>
    </row>
    <row r="584" spans="1:16" x14ac:dyDescent="0.25">
      <c r="A584" s="12" t="s">
        <v>15</v>
      </c>
      <c r="B584" s="17"/>
      <c r="C584" s="17"/>
    </row>
    <row r="585" spans="1:16" x14ac:dyDescent="0.25">
      <c r="B585" s="61"/>
      <c r="C585" s="12" t="s">
        <v>37</v>
      </c>
    </row>
    <row r="586" spans="1:16" x14ac:dyDescent="0.25">
      <c r="B586" s="61"/>
      <c r="C586" s="12" t="s">
        <v>38</v>
      </c>
    </row>
    <row r="587" spans="1:16" x14ac:dyDescent="0.25">
      <c r="B587" s="61"/>
      <c r="C587" s="12" t="s">
        <v>57</v>
      </c>
    </row>
    <row r="588" spans="1:16" x14ac:dyDescent="0.25">
      <c r="A588" s="12"/>
      <c r="B588" s="17"/>
      <c r="C588" s="17"/>
    </row>
    <row r="589" spans="1:16" x14ac:dyDescent="0.25">
      <c r="A589" s="12" t="s">
        <v>16</v>
      </c>
      <c r="B589" s="17"/>
      <c r="C589" s="17"/>
    </row>
    <row r="590" spans="1:16" x14ac:dyDescent="0.25">
      <c r="B590" s="61"/>
      <c r="C590" s="12" t="s">
        <v>40</v>
      </c>
      <c r="D590" s="36"/>
      <c r="E590" s="36"/>
      <c r="F590" s="36"/>
      <c r="G590" s="36"/>
      <c r="H590" s="36"/>
      <c r="I590" s="36"/>
      <c r="J590" s="36"/>
    </row>
    <row r="591" spans="1:16" x14ac:dyDescent="0.25">
      <c r="B591" s="61"/>
      <c r="C591" s="12" t="s">
        <v>18</v>
      </c>
    </row>
    <row r="592" spans="1:16" x14ac:dyDescent="0.25">
      <c r="B592" s="15"/>
      <c r="C592" s="12"/>
    </row>
    <row r="593" spans="1:16" x14ac:dyDescent="0.25">
      <c r="A593" s="9" t="s">
        <v>13</v>
      </c>
      <c r="B593" s="18">
        <v>26</v>
      </c>
      <c r="C593" s="11"/>
      <c r="D593" s="11"/>
      <c r="E593" s="11"/>
      <c r="F593" s="11"/>
      <c r="G593" s="11"/>
      <c r="H593" s="11"/>
      <c r="I593" s="11"/>
      <c r="J593" s="11"/>
      <c r="K593" s="11"/>
    </row>
    <row r="594" spans="1:16" x14ac:dyDescent="0.25">
      <c r="A594" s="26" t="s">
        <v>14</v>
      </c>
      <c r="B594" s="53"/>
      <c r="C594" s="43"/>
      <c r="D594" s="43"/>
      <c r="E594" s="43"/>
      <c r="F594" s="43"/>
      <c r="G594" s="43"/>
      <c r="H594" s="43"/>
      <c r="I594" s="43"/>
      <c r="J594" s="43"/>
      <c r="K594" s="13"/>
    </row>
    <row r="595" spans="1:16" x14ac:dyDescent="0.25">
      <c r="A595" s="26" t="s">
        <v>25</v>
      </c>
      <c r="B595" s="48"/>
      <c r="C595" s="41"/>
      <c r="D595" s="41"/>
      <c r="E595" s="41"/>
      <c r="F595" s="41"/>
      <c r="G595" s="41"/>
      <c r="H595" s="41"/>
      <c r="I595" s="41"/>
      <c r="J595" s="41"/>
      <c r="K595" s="13"/>
    </row>
    <row r="596" spans="1:16" x14ac:dyDescent="0.25">
      <c r="A596" s="26" t="s">
        <v>4</v>
      </c>
      <c r="B596" s="48"/>
      <c r="C596" s="41"/>
      <c r="D596" s="41"/>
      <c r="E596" s="41"/>
      <c r="F596" s="41"/>
      <c r="G596" s="41"/>
      <c r="H596" s="41"/>
      <c r="I596" s="41"/>
      <c r="J596" s="41"/>
      <c r="K596" s="13"/>
    </row>
    <row r="597" spans="1:16" x14ac:dyDescent="0.25">
      <c r="A597" s="37" t="s">
        <v>43</v>
      </c>
      <c r="B597" s="48"/>
      <c r="C597" s="41"/>
      <c r="D597" s="41"/>
      <c r="E597" s="41"/>
      <c r="F597" s="41"/>
      <c r="G597" s="41"/>
      <c r="H597" s="41"/>
      <c r="I597" s="41"/>
      <c r="J597" s="41"/>
      <c r="K597" s="13"/>
    </row>
    <row r="598" spans="1:16" x14ac:dyDescent="0.25">
      <c r="A598" s="37" t="s">
        <v>22</v>
      </c>
      <c r="B598" s="48"/>
      <c r="C598" s="41"/>
      <c r="D598" s="41"/>
      <c r="E598" s="41"/>
      <c r="F598" s="41"/>
      <c r="G598" s="41"/>
      <c r="H598" s="41"/>
      <c r="I598" s="41"/>
      <c r="J598" s="41"/>
      <c r="K598" s="13"/>
    </row>
    <row r="599" spans="1:16" x14ac:dyDescent="0.25">
      <c r="A599" s="26" t="s">
        <v>23</v>
      </c>
      <c r="B599" s="42"/>
      <c r="C599" s="42"/>
      <c r="D599" s="42"/>
      <c r="E599" s="42"/>
      <c r="F599" s="42"/>
      <c r="G599" s="42"/>
      <c r="H599" s="42"/>
      <c r="I599" s="42"/>
      <c r="J599" s="42"/>
      <c r="K599" s="13"/>
    </row>
    <row r="600" spans="1:16" x14ac:dyDescent="0.25">
      <c r="A600" s="26" t="s">
        <v>24</v>
      </c>
      <c r="B600" s="42"/>
      <c r="C600" s="42"/>
      <c r="D600" s="42"/>
      <c r="E600" s="42"/>
      <c r="F600" s="42"/>
      <c r="G600" s="42"/>
      <c r="H600" s="42"/>
      <c r="I600" s="42"/>
      <c r="J600" s="42"/>
      <c r="K600" s="13"/>
    </row>
    <row r="601" spans="1:16" x14ac:dyDescent="0.25">
      <c r="A601" s="26" t="s">
        <v>20</v>
      </c>
      <c r="B601" s="41"/>
      <c r="C601" s="41"/>
      <c r="D601" s="41"/>
      <c r="E601" s="41"/>
      <c r="F601" s="41"/>
      <c r="G601" s="41"/>
      <c r="H601" s="41"/>
      <c r="I601" s="41"/>
      <c r="J601" s="41"/>
      <c r="K601" s="13"/>
    </row>
    <row r="602" spans="1:16" x14ac:dyDescent="0.25">
      <c r="A602" s="26" t="s">
        <v>21</v>
      </c>
      <c r="B602" s="40"/>
      <c r="C602" s="40"/>
      <c r="D602" s="40"/>
      <c r="E602" s="40"/>
      <c r="F602" s="40"/>
      <c r="G602" s="40"/>
      <c r="H602" s="40"/>
      <c r="I602" s="40"/>
      <c r="J602" s="40"/>
      <c r="K602" s="13"/>
    </row>
    <row r="603" spans="1:16" x14ac:dyDescent="0.25">
      <c r="B603" s="61"/>
      <c r="C603" s="12" t="s">
        <v>35</v>
      </c>
      <c r="D603" s="61"/>
      <c r="E603" s="12" t="s">
        <v>36</v>
      </c>
      <c r="F603" s="12"/>
      <c r="G603" s="61"/>
      <c r="H603" s="52" t="s">
        <v>64</v>
      </c>
      <c r="O603" s="14" t="b">
        <f>ISTEXT(D603)</f>
        <v>0</v>
      </c>
      <c r="P603" s="14" t="str">
        <f>IF(ISTEXT(D603),"Aposentado","")</f>
        <v/>
      </c>
    </row>
    <row r="604" spans="1:16" x14ac:dyDescent="0.25">
      <c r="B604" s="15"/>
      <c r="C604" s="12"/>
      <c r="D604" s="16"/>
      <c r="E604" s="12"/>
      <c r="F604" s="12"/>
      <c r="G604" s="61"/>
      <c r="H604" s="52" t="s">
        <v>66</v>
      </c>
    </row>
    <row r="605" spans="1:16" x14ac:dyDescent="0.25">
      <c r="A605" s="12"/>
      <c r="B605" s="17"/>
      <c r="C605" s="17"/>
      <c r="H605" s="64" t="s">
        <v>67</v>
      </c>
      <c r="I605" s="64"/>
      <c r="J605" s="64"/>
      <c r="K605" s="64"/>
    </row>
    <row r="606" spans="1:16" x14ac:dyDescent="0.25">
      <c r="A606" s="12" t="s">
        <v>19</v>
      </c>
      <c r="B606" s="61"/>
      <c r="C606" s="12" t="s">
        <v>17</v>
      </c>
      <c r="D606" s="61"/>
      <c r="E606" s="12" t="s">
        <v>18</v>
      </c>
    </row>
    <row r="607" spans="1:16" x14ac:dyDescent="0.25">
      <c r="A607" s="12" t="s">
        <v>15</v>
      </c>
      <c r="B607" s="17"/>
      <c r="C607" s="17"/>
    </row>
    <row r="608" spans="1:16" x14ac:dyDescent="0.25">
      <c r="B608" s="61"/>
      <c r="C608" s="12" t="s">
        <v>37</v>
      </c>
    </row>
    <row r="609" spans="1:11" x14ac:dyDescent="0.25">
      <c r="B609" s="61"/>
      <c r="C609" s="12" t="s">
        <v>38</v>
      </c>
    </row>
    <row r="610" spans="1:11" x14ac:dyDescent="0.25">
      <c r="B610" s="61"/>
      <c r="C610" s="12" t="s">
        <v>57</v>
      </c>
    </row>
    <row r="611" spans="1:11" x14ac:dyDescent="0.25">
      <c r="A611" s="12"/>
      <c r="B611" s="17"/>
      <c r="C611" s="17"/>
    </row>
    <row r="612" spans="1:11" x14ac:dyDescent="0.25">
      <c r="A612" s="12" t="s">
        <v>16</v>
      </c>
      <c r="B612" s="17"/>
      <c r="C612" s="17"/>
    </row>
    <row r="613" spans="1:11" x14ac:dyDescent="0.25">
      <c r="B613" s="61"/>
      <c r="C613" s="12" t="s">
        <v>40</v>
      </c>
      <c r="D613" s="36"/>
      <c r="E613" s="36"/>
      <c r="F613" s="36"/>
      <c r="G613" s="36"/>
      <c r="H613" s="36"/>
      <c r="I613" s="36"/>
      <c r="J613" s="36"/>
    </row>
    <row r="614" spans="1:11" x14ac:dyDescent="0.25">
      <c r="B614" s="61"/>
      <c r="C614" s="12" t="s">
        <v>18</v>
      </c>
    </row>
    <row r="615" spans="1:11" x14ac:dyDescent="0.25">
      <c r="B615" s="15"/>
      <c r="C615" s="12"/>
    </row>
    <row r="616" spans="1:11" x14ac:dyDescent="0.25">
      <c r="A616" s="9" t="s">
        <v>13</v>
      </c>
      <c r="B616" s="18">
        <v>27</v>
      </c>
      <c r="C616" s="11"/>
      <c r="D616" s="11"/>
      <c r="E616" s="11"/>
      <c r="F616" s="11"/>
      <c r="G616" s="11"/>
      <c r="H616" s="11"/>
      <c r="I616" s="11"/>
      <c r="J616" s="11"/>
      <c r="K616" s="11"/>
    </row>
    <row r="617" spans="1:11" x14ac:dyDescent="0.25">
      <c r="A617" s="26" t="s">
        <v>14</v>
      </c>
      <c r="B617" s="53"/>
      <c r="C617" s="43"/>
      <c r="D617" s="43"/>
      <c r="E617" s="43"/>
      <c r="F617" s="43"/>
      <c r="G617" s="43"/>
      <c r="H617" s="43"/>
      <c r="I617" s="43"/>
      <c r="J617" s="43"/>
      <c r="K617" s="13"/>
    </row>
    <row r="618" spans="1:11" x14ac:dyDescent="0.25">
      <c r="A618" s="26" t="s">
        <v>25</v>
      </c>
      <c r="B618" s="48"/>
      <c r="C618" s="41"/>
      <c r="D618" s="41"/>
      <c r="E618" s="41"/>
      <c r="F618" s="41"/>
      <c r="G618" s="41"/>
      <c r="H618" s="41"/>
      <c r="I618" s="41"/>
      <c r="J618" s="41"/>
      <c r="K618" s="13"/>
    </row>
    <row r="619" spans="1:11" x14ac:dyDescent="0.25">
      <c r="A619" s="26" t="s">
        <v>4</v>
      </c>
      <c r="B619" s="48"/>
      <c r="C619" s="41"/>
      <c r="D619" s="41"/>
      <c r="E619" s="41"/>
      <c r="F619" s="41"/>
      <c r="G619" s="41"/>
      <c r="H619" s="41"/>
      <c r="I619" s="41"/>
      <c r="J619" s="41"/>
      <c r="K619" s="13"/>
    </row>
    <row r="620" spans="1:11" x14ac:dyDescent="0.25">
      <c r="A620" s="37" t="s">
        <v>43</v>
      </c>
      <c r="B620" s="48"/>
      <c r="C620" s="41"/>
      <c r="D620" s="41"/>
      <c r="E620" s="41"/>
      <c r="F620" s="41"/>
      <c r="G620" s="41"/>
      <c r="H620" s="41"/>
      <c r="I620" s="41"/>
      <c r="J620" s="41"/>
      <c r="K620" s="13"/>
    </row>
    <row r="621" spans="1:11" x14ac:dyDescent="0.25">
      <c r="A621" s="37" t="s">
        <v>22</v>
      </c>
      <c r="B621" s="48"/>
      <c r="C621" s="41"/>
      <c r="D621" s="41"/>
      <c r="E621" s="41"/>
      <c r="F621" s="41"/>
      <c r="G621" s="41"/>
      <c r="H621" s="41"/>
      <c r="I621" s="41"/>
      <c r="J621" s="41"/>
      <c r="K621" s="13"/>
    </row>
    <row r="622" spans="1:11" x14ac:dyDescent="0.25">
      <c r="A622" s="26" t="s">
        <v>23</v>
      </c>
      <c r="B622" s="42"/>
      <c r="C622" s="42"/>
      <c r="D622" s="42"/>
      <c r="E622" s="42"/>
      <c r="F622" s="42"/>
      <c r="G622" s="42"/>
      <c r="H622" s="42"/>
      <c r="I622" s="42"/>
      <c r="J622" s="42"/>
      <c r="K622" s="13"/>
    </row>
    <row r="623" spans="1:11" x14ac:dyDescent="0.25">
      <c r="A623" s="26" t="s">
        <v>24</v>
      </c>
      <c r="B623" s="42"/>
      <c r="C623" s="42"/>
      <c r="D623" s="42"/>
      <c r="E623" s="42"/>
      <c r="F623" s="42"/>
      <c r="G623" s="42"/>
      <c r="H623" s="42"/>
      <c r="I623" s="42"/>
      <c r="J623" s="42"/>
      <c r="K623" s="13"/>
    </row>
    <row r="624" spans="1:11" x14ac:dyDescent="0.25">
      <c r="A624" s="26" t="s">
        <v>20</v>
      </c>
      <c r="B624" s="41"/>
      <c r="C624" s="41"/>
      <c r="D624" s="41"/>
      <c r="E624" s="41"/>
      <c r="F624" s="41"/>
      <c r="G624" s="41"/>
      <c r="H624" s="41"/>
      <c r="I624" s="41"/>
      <c r="J624" s="41"/>
      <c r="K624" s="13"/>
    </row>
    <row r="625" spans="1:16" x14ac:dyDescent="0.25">
      <c r="A625" s="26" t="s">
        <v>21</v>
      </c>
      <c r="B625" s="40"/>
      <c r="C625" s="40"/>
      <c r="D625" s="40"/>
      <c r="E625" s="40"/>
      <c r="F625" s="40"/>
      <c r="G625" s="40"/>
      <c r="H625" s="40"/>
      <c r="I625" s="40"/>
      <c r="J625" s="40"/>
      <c r="K625" s="13"/>
    </row>
    <row r="626" spans="1:16" x14ac:dyDescent="0.25">
      <c r="B626" s="61"/>
      <c r="C626" s="12" t="s">
        <v>35</v>
      </c>
      <c r="D626" s="61"/>
      <c r="E626" s="12" t="s">
        <v>36</v>
      </c>
      <c r="F626" s="12"/>
      <c r="G626" s="61"/>
      <c r="H626" s="52" t="s">
        <v>64</v>
      </c>
      <c r="O626" s="14" t="b">
        <f>ISTEXT(D626)</f>
        <v>0</v>
      </c>
      <c r="P626" s="14" t="str">
        <f>IF(ISTEXT(D626),"Aposentado","")</f>
        <v/>
      </c>
    </row>
    <row r="627" spans="1:16" x14ac:dyDescent="0.25">
      <c r="B627" s="15"/>
      <c r="C627" s="12"/>
      <c r="D627" s="16"/>
      <c r="E627" s="12"/>
      <c r="F627" s="12"/>
      <c r="G627" s="61"/>
      <c r="H627" s="52" t="s">
        <v>66</v>
      </c>
    </row>
    <row r="628" spans="1:16" x14ac:dyDescent="0.25">
      <c r="A628" s="12"/>
      <c r="B628" s="17"/>
      <c r="C628" s="17"/>
      <c r="H628" s="64" t="s">
        <v>67</v>
      </c>
      <c r="I628" s="64"/>
      <c r="J628" s="64"/>
      <c r="K628" s="64"/>
    </row>
    <row r="629" spans="1:16" x14ac:dyDescent="0.25">
      <c r="A629" s="12" t="s">
        <v>19</v>
      </c>
      <c r="B629" s="61"/>
      <c r="C629" s="12" t="s">
        <v>17</v>
      </c>
      <c r="D629" s="61"/>
      <c r="E629" s="12" t="s">
        <v>18</v>
      </c>
    </row>
    <row r="630" spans="1:16" x14ac:dyDescent="0.25">
      <c r="A630" s="12" t="s">
        <v>15</v>
      </c>
      <c r="B630" s="17"/>
      <c r="C630" s="17"/>
    </row>
    <row r="631" spans="1:16" x14ac:dyDescent="0.25">
      <c r="B631" s="61"/>
      <c r="C631" s="12" t="s">
        <v>37</v>
      </c>
    </row>
    <row r="632" spans="1:16" x14ac:dyDescent="0.25">
      <c r="B632" s="61"/>
      <c r="C632" s="12" t="s">
        <v>38</v>
      </c>
    </row>
    <row r="633" spans="1:16" x14ac:dyDescent="0.25">
      <c r="B633" s="61"/>
      <c r="C633" s="12" t="s">
        <v>57</v>
      </c>
    </row>
    <row r="634" spans="1:16" x14ac:dyDescent="0.25">
      <c r="A634" s="12"/>
      <c r="B634" s="17"/>
      <c r="C634" s="17"/>
    </row>
    <row r="635" spans="1:16" x14ac:dyDescent="0.25">
      <c r="A635" s="12" t="s">
        <v>16</v>
      </c>
      <c r="B635" s="17"/>
      <c r="C635" s="17"/>
    </row>
    <row r="636" spans="1:16" x14ac:dyDescent="0.25">
      <c r="B636" s="61"/>
      <c r="C636" s="12" t="s">
        <v>40</v>
      </c>
      <c r="D636" s="36"/>
      <c r="E636" s="36"/>
      <c r="F636" s="36"/>
      <c r="G636" s="36"/>
      <c r="H636" s="36"/>
      <c r="I636" s="36"/>
      <c r="J636" s="36"/>
    </row>
    <row r="637" spans="1:16" x14ac:dyDescent="0.25">
      <c r="B637" s="61"/>
      <c r="C637" s="12" t="s">
        <v>18</v>
      </c>
    </row>
    <row r="638" spans="1:16" x14ac:dyDescent="0.25">
      <c r="B638" s="15"/>
      <c r="C638" s="12"/>
    </row>
    <row r="639" spans="1:16" x14ac:dyDescent="0.25">
      <c r="A639" s="9" t="s">
        <v>13</v>
      </c>
      <c r="B639" s="18">
        <v>28</v>
      </c>
      <c r="C639" s="11"/>
      <c r="D639" s="11"/>
      <c r="E639" s="11"/>
      <c r="F639" s="11"/>
      <c r="G639" s="11"/>
      <c r="H639" s="11"/>
      <c r="I639" s="11"/>
      <c r="J639" s="11"/>
      <c r="K639" s="11"/>
    </row>
    <row r="640" spans="1:16" x14ac:dyDescent="0.25">
      <c r="A640" s="26" t="s">
        <v>14</v>
      </c>
      <c r="B640" s="53"/>
      <c r="C640" s="43"/>
      <c r="D640" s="43"/>
      <c r="E640" s="43"/>
      <c r="F640" s="43"/>
      <c r="G640" s="43"/>
      <c r="H640" s="43"/>
      <c r="I640" s="43"/>
      <c r="J640" s="43"/>
      <c r="K640" s="13"/>
    </row>
    <row r="641" spans="1:16" x14ac:dyDescent="0.25">
      <c r="A641" s="26" t="s">
        <v>25</v>
      </c>
      <c r="B641" s="48"/>
      <c r="C641" s="41"/>
      <c r="D641" s="41"/>
      <c r="E641" s="41"/>
      <c r="F641" s="41"/>
      <c r="G641" s="41"/>
      <c r="H641" s="41"/>
      <c r="I641" s="41"/>
      <c r="J641" s="41"/>
      <c r="K641" s="13"/>
    </row>
    <row r="642" spans="1:16" x14ac:dyDescent="0.25">
      <c r="A642" s="26" t="s">
        <v>4</v>
      </c>
      <c r="B642" s="48"/>
      <c r="C642" s="41"/>
      <c r="D642" s="41"/>
      <c r="E642" s="41"/>
      <c r="F642" s="41"/>
      <c r="G642" s="41"/>
      <c r="H642" s="41"/>
      <c r="I642" s="41"/>
      <c r="J642" s="41"/>
      <c r="K642" s="13"/>
    </row>
    <row r="643" spans="1:16" x14ac:dyDescent="0.25">
      <c r="A643" s="37" t="s">
        <v>43</v>
      </c>
      <c r="B643" s="48"/>
      <c r="C643" s="41"/>
      <c r="D643" s="41"/>
      <c r="E643" s="41"/>
      <c r="F643" s="41"/>
      <c r="G643" s="41"/>
      <c r="H643" s="41"/>
      <c r="I643" s="41"/>
      <c r="J643" s="41"/>
      <c r="K643" s="13"/>
    </row>
    <row r="644" spans="1:16" x14ac:dyDescent="0.25">
      <c r="A644" s="37" t="s">
        <v>22</v>
      </c>
      <c r="B644" s="48"/>
      <c r="C644" s="41"/>
      <c r="D644" s="41"/>
      <c r="E644" s="41"/>
      <c r="F644" s="41"/>
      <c r="G644" s="41"/>
      <c r="H644" s="41"/>
      <c r="I644" s="41"/>
      <c r="J644" s="41"/>
      <c r="K644" s="13"/>
    </row>
    <row r="645" spans="1:16" x14ac:dyDescent="0.25">
      <c r="A645" s="26" t="s">
        <v>23</v>
      </c>
      <c r="B645" s="42"/>
      <c r="C645" s="42"/>
      <c r="D645" s="42"/>
      <c r="E645" s="42"/>
      <c r="F645" s="42"/>
      <c r="G645" s="42"/>
      <c r="H645" s="42"/>
      <c r="I645" s="42"/>
      <c r="J645" s="42"/>
      <c r="K645" s="13"/>
    </row>
    <row r="646" spans="1:16" x14ac:dyDescent="0.25">
      <c r="A646" s="26" t="s">
        <v>24</v>
      </c>
      <c r="B646" s="42"/>
      <c r="C646" s="42"/>
      <c r="D646" s="42"/>
      <c r="E646" s="42"/>
      <c r="F646" s="42"/>
      <c r="G646" s="42"/>
      <c r="H646" s="42"/>
      <c r="I646" s="42"/>
      <c r="J646" s="42"/>
      <c r="K646" s="13"/>
    </row>
    <row r="647" spans="1:16" x14ac:dyDescent="0.25">
      <c r="A647" s="26" t="s">
        <v>20</v>
      </c>
      <c r="B647" s="41"/>
      <c r="C647" s="41"/>
      <c r="D647" s="41"/>
      <c r="E647" s="41"/>
      <c r="F647" s="41"/>
      <c r="G647" s="41"/>
      <c r="H647" s="41"/>
      <c r="I647" s="41"/>
      <c r="J647" s="41"/>
      <c r="K647" s="13"/>
    </row>
    <row r="648" spans="1:16" x14ac:dyDescent="0.25">
      <c r="A648" s="26" t="s">
        <v>21</v>
      </c>
      <c r="B648" s="40"/>
      <c r="C648" s="40"/>
      <c r="D648" s="40"/>
      <c r="E648" s="40"/>
      <c r="F648" s="40"/>
      <c r="G648" s="40"/>
      <c r="H648" s="40"/>
      <c r="I648" s="40"/>
      <c r="J648" s="40"/>
      <c r="K648" s="13"/>
    </row>
    <row r="649" spans="1:16" x14ac:dyDescent="0.25">
      <c r="B649" s="61"/>
      <c r="C649" s="12" t="s">
        <v>35</v>
      </c>
      <c r="D649" s="61"/>
      <c r="E649" s="12" t="s">
        <v>36</v>
      </c>
      <c r="F649" s="12"/>
      <c r="G649" s="61"/>
      <c r="H649" s="52" t="s">
        <v>64</v>
      </c>
      <c r="O649" s="14" t="b">
        <f>ISTEXT(D649)</f>
        <v>0</v>
      </c>
      <c r="P649" s="14" t="str">
        <f>IF(ISTEXT(D649),"Aposentado","")</f>
        <v/>
      </c>
    </row>
    <row r="650" spans="1:16" x14ac:dyDescent="0.25">
      <c r="B650" s="15"/>
      <c r="C650" s="12"/>
      <c r="D650" s="16"/>
      <c r="E650" s="12"/>
      <c r="F650" s="12"/>
      <c r="G650" s="61"/>
      <c r="H650" s="52" t="s">
        <v>66</v>
      </c>
    </row>
    <row r="651" spans="1:16" x14ac:dyDescent="0.25">
      <c r="A651" s="12"/>
      <c r="B651" s="17"/>
      <c r="C651" s="17"/>
      <c r="H651" s="64" t="s">
        <v>67</v>
      </c>
      <c r="I651" s="64"/>
      <c r="J651" s="64"/>
      <c r="K651" s="64"/>
    </row>
    <row r="652" spans="1:16" x14ac:dyDescent="0.25">
      <c r="A652" s="12" t="s">
        <v>19</v>
      </c>
      <c r="B652" s="61"/>
      <c r="C652" s="12" t="s">
        <v>17</v>
      </c>
      <c r="D652" s="61"/>
      <c r="E652" s="12" t="s">
        <v>18</v>
      </c>
    </row>
    <row r="653" spans="1:16" x14ac:dyDescent="0.25">
      <c r="A653" s="12" t="s">
        <v>15</v>
      </c>
      <c r="B653" s="17"/>
      <c r="C653" s="17"/>
    </row>
    <row r="654" spans="1:16" x14ac:dyDescent="0.25">
      <c r="B654" s="61"/>
      <c r="C654" s="12" t="s">
        <v>37</v>
      </c>
    </row>
    <row r="655" spans="1:16" x14ac:dyDescent="0.25">
      <c r="B655" s="61"/>
      <c r="C655" s="12" t="s">
        <v>38</v>
      </c>
    </row>
    <row r="656" spans="1:16" x14ac:dyDescent="0.25">
      <c r="B656" s="61"/>
      <c r="C656" s="12" t="s">
        <v>57</v>
      </c>
    </row>
    <row r="657" spans="1:16" x14ac:dyDescent="0.25">
      <c r="A657" s="12"/>
      <c r="B657" s="17"/>
      <c r="C657" s="17"/>
    </row>
    <row r="658" spans="1:16" x14ac:dyDescent="0.25">
      <c r="A658" s="12" t="s">
        <v>16</v>
      </c>
      <c r="B658" s="17"/>
      <c r="C658" s="17"/>
    </row>
    <row r="659" spans="1:16" x14ac:dyDescent="0.25">
      <c r="B659" s="61"/>
      <c r="C659" s="12" t="s">
        <v>40</v>
      </c>
      <c r="D659" s="36"/>
      <c r="E659" s="36"/>
      <c r="F659" s="36"/>
      <c r="G659" s="36"/>
      <c r="H659" s="36"/>
      <c r="I659" s="36"/>
      <c r="J659" s="36"/>
    </row>
    <row r="660" spans="1:16" x14ac:dyDescent="0.25">
      <c r="B660" s="61"/>
      <c r="C660" s="12" t="s">
        <v>18</v>
      </c>
    </row>
    <row r="661" spans="1:16" x14ac:dyDescent="0.25">
      <c r="B661" s="15"/>
      <c r="C661" s="12"/>
    </row>
    <row r="662" spans="1:16" x14ac:dyDescent="0.25">
      <c r="A662" s="9" t="s">
        <v>13</v>
      </c>
      <c r="B662" s="18">
        <v>29</v>
      </c>
      <c r="C662" s="11"/>
      <c r="D662" s="11"/>
      <c r="E662" s="11"/>
      <c r="F662" s="11"/>
      <c r="G662" s="11"/>
      <c r="H662" s="11"/>
      <c r="I662" s="11"/>
      <c r="J662" s="11"/>
      <c r="K662" s="11"/>
    </row>
    <row r="663" spans="1:16" x14ac:dyDescent="0.25">
      <c r="A663" s="26" t="s">
        <v>14</v>
      </c>
      <c r="B663" s="53"/>
      <c r="C663" s="43"/>
      <c r="D663" s="43"/>
      <c r="E663" s="43"/>
      <c r="F663" s="43"/>
      <c r="G663" s="43"/>
      <c r="H663" s="43"/>
      <c r="I663" s="43"/>
      <c r="J663" s="43"/>
      <c r="K663" s="13"/>
    </row>
    <row r="664" spans="1:16" x14ac:dyDescent="0.25">
      <c r="A664" s="26" t="s">
        <v>25</v>
      </c>
      <c r="B664" s="48"/>
      <c r="C664" s="41"/>
      <c r="D664" s="41"/>
      <c r="E664" s="41"/>
      <c r="F664" s="41"/>
      <c r="G664" s="41"/>
      <c r="H664" s="41"/>
      <c r="I664" s="41"/>
      <c r="J664" s="41"/>
      <c r="K664" s="13"/>
    </row>
    <row r="665" spans="1:16" x14ac:dyDescent="0.25">
      <c r="A665" s="26" t="s">
        <v>4</v>
      </c>
      <c r="B665" s="48"/>
      <c r="C665" s="41"/>
      <c r="D665" s="41"/>
      <c r="E665" s="41"/>
      <c r="F665" s="41"/>
      <c r="G665" s="41"/>
      <c r="H665" s="41"/>
      <c r="I665" s="41"/>
      <c r="J665" s="41"/>
      <c r="K665" s="13"/>
    </row>
    <row r="666" spans="1:16" x14ac:dyDescent="0.25">
      <c r="A666" s="37" t="s">
        <v>43</v>
      </c>
      <c r="B666" s="48"/>
      <c r="C666" s="41"/>
      <c r="D666" s="41"/>
      <c r="E666" s="41"/>
      <c r="F666" s="41"/>
      <c r="G666" s="41"/>
      <c r="H666" s="41"/>
      <c r="I666" s="41"/>
      <c r="J666" s="41"/>
      <c r="K666" s="13"/>
    </row>
    <row r="667" spans="1:16" x14ac:dyDescent="0.25">
      <c r="A667" s="37" t="s">
        <v>22</v>
      </c>
      <c r="B667" s="48"/>
      <c r="C667" s="41"/>
      <c r="D667" s="41"/>
      <c r="E667" s="41"/>
      <c r="F667" s="41"/>
      <c r="G667" s="41"/>
      <c r="H667" s="41"/>
      <c r="I667" s="41"/>
      <c r="J667" s="41"/>
      <c r="K667" s="13"/>
    </row>
    <row r="668" spans="1:16" x14ac:dyDescent="0.25">
      <c r="A668" s="26" t="s">
        <v>23</v>
      </c>
      <c r="B668" s="42"/>
      <c r="C668" s="42"/>
      <c r="D668" s="42"/>
      <c r="E668" s="42"/>
      <c r="F668" s="42"/>
      <c r="G668" s="42"/>
      <c r="H668" s="42"/>
      <c r="I668" s="42"/>
      <c r="J668" s="42"/>
      <c r="K668" s="13"/>
    </row>
    <row r="669" spans="1:16" x14ac:dyDescent="0.25">
      <c r="A669" s="26" t="s">
        <v>24</v>
      </c>
      <c r="B669" s="42"/>
      <c r="C669" s="42"/>
      <c r="D669" s="42"/>
      <c r="E669" s="42"/>
      <c r="F669" s="42"/>
      <c r="G669" s="42"/>
      <c r="H669" s="42"/>
      <c r="I669" s="42"/>
      <c r="J669" s="42"/>
      <c r="K669" s="13"/>
    </row>
    <row r="670" spans="1:16" x14ac:dyDescent="0.25">
      <c r="A670" s="26" t="s">
        <v>20</v>
      </c>
      <c r="B670" s="41"/>
      <c r="C670" s="41"/>
      <c r="D670" s="41"/>
      <c r="E670" s="41"/>
      <c r="F670" s="41"/>
      <c r="G670" s="41"/>
      <c r="H670" s="41"/>
      <c r="I670" s="41"/>
      <c r="J670" s="41"/>
      <c r="K670" s="13"/>
    </row>
    <row r="671" spans="1:16" x14ac:dyDescent="0.25">
      <c r="A671" s="26" t="s">
        <v>21</v>
      </c>
      <c r="B671" s="40"/>
      <c r="C671" s="40"/>
      <c r="D671" s="40"/>
      <c r="E671" s="40"/>
      <c r="F671" s="40"/>
      <c r="G671" s="40"/>
      <c r="H671" s="40"/>
      <c r="I671" s="40"/>
      <c r="J671" s="40"/>
      <c r="K671" s="13"/>
    </row>
    <row r="672" spans="1:16" x14ac:dyDescent="0.25">
      <c r="B672" s="61"/>
      <c r="C672" s="12" t="s">
        <v>35</v>
      </c>
      <c r="D672" s="61"/>
      <c r="E672" s="12" t="s">
        <v>36</v>
      </c>
      <c r="F672" s="12"/>
      <c r="G672" s="61"/>
      <c r="H672" s="52" t="s">
        <v>64</v>
      </c>
      <c r="O672" s="14" t="b">
        <f>ISTEXT(D672)</f>
        <v>0</v>
      </c>
      <c r="P672" s="14" t="str">
        <f>IF(ISTEXT(D672),"Aposentado","")</f>
        <v/>
      </c>
    </row>
    <row r="673" spans="1:11" x14ac:dyDescent="0.25">
      <c r="B673" s="15"/>
      <c r="C673" s="12"/>
      <c r="D673" s="16"/>
      <c r="E673" s="12"/>
      <c r="F673" s="12"/>
      <c r="G673" s="61"/>
      <c r="H673" s="52" t="s">
        <v>66</v>
      </c>
    </row>
    <row r="674" spans="1:11" x14ac:dyDescent="0.25">
      <c r="A674" s="12"/>
      <c r="B674" s="17"/>
      <c r="C674" s="17"/>
      <c r="H674" s="64" t="s">
        <v>67</v>
      </c>
      <c r="I674" s="64"/>
      <c r="J674" s="64"/>
      <c r="K674" s="64"/>
    </row>
    <row r="675" spans="1:11" x14ac:dyDescent="0.25">
      <c r="A675" s="12" t="s">
        <v>19</v>
      </c>
      <c r="B675" s="61"/>
      <c r="C675" s="12" t="s">
        <v>17</v>
      </c>
      <c r="D675" s="61"/>
      <c r="E675" s="12" t="s">
        <v>18</v>
      </c>
    </row>
    <row r="676" spans="1:11" x14ac:dyDescent="0.25">
      <c r="A676" s="12" t="s">
        <v>15</v>
      </c>
      <c r="B676" s="17"/>
      <c r="C676" s="17"/>
    </row>
    <row r="677" spans="1:11" x14ac:dyDescent="0.25">
      <c r="B677" s="61"/>
      <c r="C677" s="12" t="s">
        <v>37</v>
      </c>
    </row>
    <row r="678" spans="1:11" x14ac:dyDescent="0.25">
      <c r="B678" s="61"/>
      <c r="C678" s="12" t="s">
        <v>38</v>
      </c>
    </row>
    <row r="679" spans="1:11" x14ac:dyDescent="0.25">
      <c r="B679" s="61"/>
      <c r="C679" s="12" t="s">
        <v>57</v>
      </c>
    </row>
    <row r="680" spans="1:11" x14ac:dyDescent="0.25">
      <c r="A680" s="12"/>
      <c r="B680" s="17"/>
      <c r="C680" s="17"/>
    </row>
    <row r="681" spans="1:11" x14ac:dyDescent="0.25">
      <c r="A681" s="12" t="s">
        <v>16</v>
      </c>
      <c r="B681" s="17"/>
      <c r="C681" s="17"/>
    </row>
    <row r="682" spans="1:11" x14ac:dyDescent="0.25">
      <c r="B682" s="61"/>
      <c r="C682" s="12" t="s">
        <v>40</v>
      </c>
      <c r="D682" s="36"/>
      <c r="E682" s="36"/>
      <c r="F682" s="36"/>
      <c r="G682" s="36"/>
      <c r="H682" s="36"/>
      <c r="I682" s="36"/>
      <c r="J682" s="36"/>
    </row>
    <row r="683" spans="1:11" x14ac:dyDescent="0.25">
      <c r="B683" s="61"/>
      <c r="C683" s="12" t="s">
        <v>18</v>
      </c>
    </row>
    <row r="684" spans="1:11" x14ac:dyDescent="0.25">
      <c r="B684" s="15"/>
      <c r="C684" s="12"/>
    </row>
    <row r="685" spans="1:11" x14ac:dyDescent="0.25">
      <c r="A685" s="9" t="s">
        <v>13</v>
      </c>
      <c r="B685" s="18">
        <v>30</v>
      </c>
      <c r="C685" s="11"/>
      <c r="D685" s="11"/>
      <c r="E685" s="11"/>
      <c r="F685" s="11"/>
      <c r="G685" s="11"/>
      <c r="H685" s="11"/>
      <c r="I685" s="11"/>
      <c r="J685" s="11"/>
      <c r="K685" s="11"/>
    </row>
    <row r="686" spans="1:11" x14ac:dyDescent="0.25">
      <c r="A686" s="26" t="s">
        <v>14</v>
      </c>
      <c r="B686" s="53"/>
      <c r="C686" s="43"/>
      <c r="D686" s="43"/>
      <c r="E686" s="43"/>
      <c r="F686" s="43"/>
      <c r="G686" s="43"/>
      <c r="H686" s="43"/>
      <c r="I686" s="43"/>
      <c r="J686" s="43"/>
      <c r="K686" s="13"/>
    </row>
    <row r="687" spans="1:11" x14ac:dyDescent="0.25">
      <c r="A687" s="26" t="s">
        <v>25</v>
      </c>
      <c r="B687" s="48"/>
      <c r="C687" s="41"/>
      <c r="D687" s="41"/>
      <c r="E687" s="41"/>
      <c r="F687" s="41"/>
      <c r="G687" s="41"/>
      <c r="H687" s="41"/>
      <c r="I687" s="41"/>
      <c r="J687" s="41"/>
      <c r="K687" s="13"/>
    </row>
    <row r="688" spans="1:11" x14ac:dyDescent="0.25">
      <c r="A688" s="26" t="s">
        <v>4</v>
      </c>
      <c r="B688" s="48"/>
      <c r="C688" s="41"/>
      <c r="D688" s="41"/>
      <c r="E688" s="41"/>
      <c r="F688" s="41"/>
      <c r="G688" s="41"/>
      <c r="H688" s="41"/>
      <c r="I688" s="41"/>
      <c r="J688" s="41"/>
      <c r="K688" s="13"/>
    </row>
    <row r="689" spans="1:16" x14ac:dyDescent="0.25">
      <c r="A689" s="37" t="s">
        <v>43</v>
      </c>
      <c r="B689" s="48"/>
      <c r="C689" s="41"/>
      <c r="D689" s="41"/>
      <c r="E689" s="41"/>
      <c r="F689" s="41"/>
      <c r="G689" s="41"/>
      <c r="H689" s="41"/>
      <c r="I689" s="41"/>
      <c r="J689" s="41"/>
      <c r="K689" s="13"/>
    </row>
    <row r="690" spans="1:16" x14ac:dyDescent="0.25">
      <c r="A690" s="37" t="s">
        <v>22</v>
      </c>
      <c r="B690" s="48"/>
      <c r="C690" s="41"/>
      <c r="D690" s="41"/>
      <c r="E690" s="41"/>
      <c r="F690" s="41"/>
      <c r="G690" s="41"/>
      <c r="H690" s="41"/>
      <c r="I690" s="41"/>
      <c r="J690" s="41"/>
      <c r="K690" s="13"/>
    </row>
    <row r="691" spans="1:16" x14ac:dyDescent="0.25">
      <c r="A691" s="26" t="s">
        <v>23</v>
      </c>
      <c r="B691" s="42"/>
      <c r="C691" s="42"/>
      <c r="D691" s="42"/>
      <c r="E691" s="42"/>
      <c r="F691" s="42"/>
      <c r="G691" s="42"/>
      <c r="H691" s="42"/>
      <c r="I691" s="42"/>
      <c r="J691" s="42"/>
      <c r="K691" s="13"/>
    </row>
    <row r="692" spans="1:16" x14ac:dyDescent="0.25">
      <c r="A692" s="26" t="s">
        <v>24</v>
      </c>
      <c r="B692" s="42"/>
      <c r="C692" s="42"/>
      <c r="D692" s="42"/>
      <c r="E692" s="42"/>
      <c r="F692" s="42"/>
      <c r="G692" s="42"/>
      <c r="H692" s="42"/>
      <c r="I692" s="42"/>
      <c r="J692" s="42"/>
      <c r="K692" s="13"/>
    </row>
    <row r="693" spans="1:16" x14ac:dyDescent="0.25">
      <c r="A693" s="26" t="s">
        <v>20</v>
      </c>
      <c r="B693" s="41"/>
      <c r="C693" s="41"/>
      <c r="D693" s="41"/>
      <c r="E693" s="41"/>
      <c r="F693" s="41"/>
      <c r="G693" s="41"/>
      <c r="H693" s="41"/>
      <c r="I693" s="41"/>
      <c r="J693" s="41"/>
      <c r="K693" s="13"/>
    </row>
    <row r="694" spans="1:16" x14ac:dyDescent="0.25">
      <c r="A694" s="26" t="s">
        <v>21</v>
      </c>
      <c r="B694" s="40"/>
      <c r="C694" s="40"/>
      <c r="D694" s="40"/>
      <c r="E694" s="40"/>
      <c r="F694" s="40"/>
      <c r="G694" s="40"/>
      <c r="H694" s="40"/>
      <c r="I694" s="40"/>
      <c r="J694" s="40"/>
      <c r="K694" s="13"/>
    </row>
    <row r="695" spans="1:16" x14ac:dyDescent="0.25">
      <c r="B695" s="61"/>
      <c r="C695" s="12" t="s">
        <v>35</v>
      </c>
      <c r="D695" s="61"/>
      <c r="E695" s="12" t="s">
        <v>36</v>
      </c>
      <c r="F695" s="12"/>
      <c r="G695" s="61"/>
      <c r="H695" s="52" t="s">
        <v>64</v>
      </c>
      <c r="O695" s="14" t="b">
        <f>ISTEXT(D695)</f>
        <v>0</v>
      </c>
      <c r="P695" s="14" t="str">
        <f>IF(ISTEXT(D695),"Aposentado","")</f>
        <v/>
      </c>
    </row>
    <row r="696" spans="1:16" x14ac:dyDescent="0.25">
      <c r="B696" s="15"/>
      <c r="C696" s="12"/>
      <c r="D696" s="16"/>
      <c r="E696" s="12"/>
      <c r="F696" s="12"/>
      <c r="G696" s="61"/>
      <c r="H696" s="52" t="s">
        <v>66</v>
      </c>
    </row>
    <row r="697" spans="1:16" x14ac:dyDescent="0.25">
      <c r="A697" s="12"/>
      <c r="B697" s="17"/>
      <c r="C697" s="17"/>
      <c r="H697" s="64" t="s">
        <v>67</v>
      </c>
      <c r="I697" s="64"/>
      <c r="J697" s="64"/>
      <c r="K697" s="64"/>
    </row>
    <row r="698" spans="1:16" x14ac:dyDescent="0.25">
      <c r="A698" s="12" t="s">
        <v>19</v>
      </c>
      <c r="B698" s="61"/>
      <c r="C698" s="12" t="s">
        <v>17</v>
      </c>
      <c r="D698" s="61"/>
      <c r="E698" s="12" t="s">
        <v>18</v>
      </c>
    </row>
    <row r="699" spans="1:16" x14ac:dyDescent="0.25">
      <c r="A699" s="12" t="s">
        <v>15</v>
      </c>
      <c r="B699" s="17"/>
      <c r="C699" s="17"/>
    </row>
    <row r="700" spans="1:16" x14ac:dyDescent="0.25">
      <c r="B700" s="61"/>
      <c r="C700" s="12" t="s">
        <v>37</v>
      </c>
    </row>
    <row r="701" spans="1:16" x14ac:dyDescent="0.25">
      <c r="B701" s="61"/>
      <c r="C701" s="12" t="s">
        <v>38</v>
      </c>
    </row>
    <row r="702" spans="1:16" x14ac:dyDescent="0.25">
      <c r="B702" s="61"/>
      <c r="C702" s="12" t="s">
        <v>57</v>
      </c>
    </row>
    <row r="703" spans="1:16" x14ac:dyDescent="0.25">
      <c r="A703" s="12"/>
      <c r="B703" s="17"/>
      <c r="C703" s="17"/>
    </row>
    <row r="704" spans="1:16" x14ac:dyDescent="0.25">
      <c r="A704" s="12" t="s">
        <v>16</v>
      </c>
      <c r="B704" s="17"/>
      <c r="C704" s="17"/>
    </row>
    <row r="705" spans="1:16" x14ac:dyDescent="0.25">
      <c r="B705" s="61"/>
      <c r="C705" s="12" t="s">
        <v>40</v>
      </c>
      <c r="D705" s="36"/>
      <c r="E705" s="36"/>
      <c r="F705" s="36"/>
      <c r="G705" s="36"/>
      <c r="H705" s="36"/>
      <c r="I705" s="36"/>
      <c r="J705" s="36"/>
    </row>
    <row r="706" spans="1:16" x14ac:dyDescent="0.25">
      <c r="B706" s="61"/>
      <c r="C706" s="12" t="s">
        <v>18</v>
      </c>
    </row>
    <row r="707" spans="1:16" x14ac:dyDescent="0.25">
      <c r="B707" s="15"/>
      <c r="C707" s="12"/>
    </row>
    <row r="708" spans="1:16" x14ac:dyDescent="0.25">
      <c r="A708" s="9" t="s">
        <v>13</v>
      </c>
      <c r="B708" s="18">
        <v>31</v>
      </c>
      <c r="C708" s="11"/>
      <c r="D708" s="11"/>
      <c r="E708" s="11"/>
      <c r="F708" s="11"/>
      <c r="G708" s="11"/>
      <c r="H708" s="11"/>
      <c r="I708" s="11"/>
      <c r="J708" s="11"/>
      <c r="K708" s="11"/>
    </row>
    <row r="709" spans="1:16" x14ac:dyDescent="0.25">
      <c r="A709" s="26" t="s">
        <v>14</v>
      </c>
      <c r="B709" s="53"/>
      <c r="C709" s="43"/>
      <c r="D709" s="43"/>
      <c r="E709" s="43"/>
      <c r="F709" s="43"/>
      <c r="G709" s="43"/>
      <c r="H709" s="43"/>
      <c r="I709" s="43"/>
      <c r="J709" s="43"/>
      <c r="K709" s="13"/>
    </row>
    <row r="710" spans="1:16" x14ac:dyDescent="0.25">
      <c r="A710" s="26" t="s">
        <v>25</v>
      </c>
      <c r="B710" s="48"/>
      <c r="C710" s="41"/>
      <c r="D710" s="41"/>
      <c r="E710" s="41"/>
      <c r="F710" s="41"/>
      <c r="G710" s="41"/>
      <c r="H710" s="41"/>
      <c r="I710" s="41"/>
      <c r="J710" s="41"/>
      <c r="K710" s="13"/>
    </row>
    <row r="711" spans="1:16" x14ac:dyDescent="0.25">
      <c r="A711" s="26" t="s">
        <v>4</v>
      </c>
      <c r="B711" s="48"/>
      <c r="C711" s="41"/>
      <c r="D711" s="41"/>
      <c r="E711" s="41"/>
      <c r="F711" s="41"/>
      <c r="G711" s="41"/>
      <c r="H711" s="41"/>
      <c r="I711" s="41"/>
      <c r="J711" s="41"/>
      <c r="K711" s="13"/>
    </row>
    <row r="712" spans="1:16" x14ac:dyDescent="0.25">
      <c r="A712" s="37" t="s">
        <v>43</v>
      </c>
      <c r="B712" s="48"/>
      <c r="C712" s="41"/>
      <c r="D712" s="41"/>
      <c r="E712" s="41"/>
      <c r="F712" s="41"/>
      <c r="G712" s="41"/>
      <c r="H712" s="41"/>
      <c r="I712" s="41"/>
      <c r="J712" s="41"/>
      <c r="K712" s="13"/>
    </row>
    <row r="713" spans="1:16" x14ac:dyDescent="0.25">
      <c r="A713" s="37" t="s">
        <v>22</v>
      </c>
      <c r="B713" s="48"/>
      <c r="C713" s="41"/>
      <c r="D713" s="41"/>
      <c r="E713" s="41"/>
      <c r="F713" s="41"/>
      <c r="G713" s="41"/>
      <c r="H713" s="41"/>
      <c r="I713" s="41"/>
      <c r="J713" s="41"/>
      <c r="K713" s="13"/>
    </row>
    <row r="714" spans="1:16" x14ac:dyDescent="0.25">
      <c r="A714" s="26" t="s">
        <v>23</v>
      </c>
      <c r="B714" s="42"/>
      <c r="C714" s="42"/>
      <c r="D714" s="42"/>
      <c r="E714" s="42"/>
      <c r="F714" s="42"/>
      <c r="G714" s="42"/>
      <c r="H714" s="42"/>
      <c r="I714" s="42"/>
      <c r="J714" s="42"/>
      <c r="K714" s="13"/>
    </row>
    <row r="715" spans="1:16" x14ac:dyDescent="0.25">
      <c r="A715" s="26" t="s">
        <v>24</v>
      </c>
      <c r="B715" s="42"/>
      <c r="C715" s="42"/>
      <c r="D715" s="42"/>
      <c r="E715" s="42"/>
      <c r="F715" s="42"/>
      <c r="G715" s="42"/>
      <c r="H715" s="42"/>
      <c r="I715" s="42"/>
      <c r="J715" s="42"/>
      <c r="K715" s="13"/>
    </row>
    <row r="716" spans="1:16" x14ac:dyDescent="0.25">
      <c r="A716" s="26" t="s">
        <v>20</v>
      </c>
      <c r="B716" s="41"/>
      <c r="C716" s="41"/>
      <c r="D716" s="41"/>
      <c r="E716" s="41"/>
      <c r="F716" s="41"/>
      <c r="G716" s="41"/>
      <c r="H716" s="41"/>
      <c r="I716" s="41"/>
      <c r="J716" s="41"/>
      <c r="K716" s="13"/>
    </row>
    <row r="717" spans="1:16" x14ac:dyDescent="0.25">
      <c r="A717" s="26" t="s">
        <v>21</v>
      </c>
      <c r="B717" s="40"/>
      <c r="C717" s="40"/>
      <c r="D717" s="40"/>
      <c r="E717" s="40"/>
      <c r="F717" s="40"/>
      <c r="G717" s="40"/>
      <c r="H717" s="40"/>
      <c r="I717" s="40"/>
      <c r="J717" s="40"/>
      <c r="K717" s="13"/>
    </row>
    <row r="718" spans="1:16" x14ac:dyDescent="0.25">
      <c r="B718" s="61"/>
      <c r="C718" s="12" t="s">
        <v>35</v>
      </c>
      <c r="D718" s="61"/>
      <c r="E718" s="12" t="s">
        <v>36</v>
      </c>
      <c r="F718" s="12"/>
      <c r="G718" s="61"/>
      <c r="H718" s="52" t="s">
        <v>64</v>
      </c>
      <c r="O718" s="14" t="b">
        <f>ISTEXT(D718)</f>
        <v>0</v>
      </c>
      <c r="P718" s="14" t="str">
        <f>IF(ISTEXT(D718),"Aposentado","")</f>
        <v/>
      </c>
    </row>
    <row r="719" spans="1:16" x14ac:dyDescent="0.25">
      <c r="B719" s="15"/>
      <c r="C719" s="12"/>
      <c r="D719" s="16"/>
      <c r="E719" s="12"/>
      <c r="F719" s="12"/>
      <c r="G719" s="61"/>
      <c r="H719" s="52" t="s">
        <v>66</v>
      </c>
    </row>
    <row r="720" spans="1:16" x14ac:dyDescent="0.25">
      <c r="A720" s="12"/>
      <c r="B720" s="17"/>
      <c r="C720" s="17"/>
      <c r="H720" s="64" t="s">
        <v>67</v>
      </c>
      <c r="I720" s="64"/>
      <c r="J720" s="64"/>
      <c r="K720" s="64"/>
    </row>
    <row r="721" spans="1:11" x14ac:dyDescent="0.25">
      <c r="A721" s="12" t="s">
        <v>19</v>
      </c>
      <c r="B721" s="61"/>
      <c r="C721" s="12" t="s">
        <v>17</v>
      </c>
      <c r="D721" s="61"/>
      <c r="E721" s="12" t="s">
        <v>18</v>
      </c>
    </row>
    <row r="722" spans="1:11" x14ac:dyDescent="0.25">
      <c r="A722" s="12" t="s">
        <v>15</v>
      </c>
      <c r="B722" s="17"/>
      <c r="C722" s="17"/>
    </row>
    <row r="723" spans="1:11" x14ac:dyDescent="0.25">
      <c r="B723" s="61"/>
      <c r="C723" s="12" t="s">
        <v>37</v>
      </c>
    </row>
    <row r="724" spans="1:11" x14ac:dyDescent="0.25">
      <c r="B724" s="61"/>
      <c r="C724" s="12" t="s">
        <v>38</v>
      </c>
    </row>
    <row r="725" spans="1:11" x14ac:dyDescent="0.25">
      <c r="B725" s="61"/>
      <c r="C725" s="12" t="s">
        <v>57</v>
      </c>
    </row>
    <row r="726" spans="1:11" x14ac:dyDescent="0.25">
      <c r="A726" s="12"/>
      <c r="B726" s="17"/>
      <c r="C726" s="17"/>
    </row>
    <row r="727" spans="1:11" x14ac:dyDescent="0.25">
      <c r="A727" s="12" t="s">
        <v>16</v>
      </c>
      <c r="B727" s="17"/>
      <c r="C727" s="17"/>
    </row>
    <row r="728" spans="1:11" x14ac:dyDescent="0.25">
      <c r="B728" s="61"/>
      <c r="C728" s="12" t="s">
        <v>40</v>
      </c>
      <c r="D728" s="36"/>
      <c r="E728" s="36"/>
      <c r="F728" s="36"/>
      <c r="G728" s="36"/>
      <c r="H728" s="36"/>
      <c r="I728" s="36"/>
      <c r="J728" s="36"/>
    </row>
    <row r="729" spans="1:11" x14ac:dyDescent="0.25">
      <c r="B729" s="61"/>
      <c r="C729" s="12" t="s">
        <v>18</v>
      </c>
    </row>
    <row r="730" spans="1:11" x14ac:dyDescent="0.25">
      <c r="B730" s="15"/>
      <c r="C730" s="12"/>
    </row>
    <row r="731" spans="1:11" x14ac:dyDescent="0.25">
      <c r="A731" s="9" t="s">
        <v>13</v>
      </c>
      <c r="B731" s="18">
        <v>32</v>
      </c>
      <c r="C731" s="11"/>
      <c r="D731" s="11"/>
      <c r="E731" s="11"/>
      <c r="F731" s="11"/>
      <c r="G731" s="11"/>
      <c r="H731" s="11"/>
      <c r="I731" s="11"/>
      <c r="J731" s="11"/>
      <c r="K731" s="11"/>
    </row>
    <row r="732" spans="1:11" x14ac:dyDescent="0.25">
      <c r="A732" s="26" t="s">
        <v>14</v>
      </c>
      <c r="B732" s="53"/>
      <c r="C732" s="43"/>
      <c r="D732" s="43"/>
      <c r="E732" s="43"/>
      <c r="F732" s="43"/>
      <c r="G732" s="43"/>
      <c r="H732" s="43"/>
      <c r="I732" s="43"/>
      <c r="J732" s="43"/>
      <c r="K732" s="13"/>
    </row>
    <row r="733" spans="1:11" x14ac:dyDescent="0.25">
      <c r="A733" s="26" t="s">
        <v>25</v>
      </c>
      <c r="B733" s="48"/>
      <c r="C733" s="41"/>
      <c r="D733" s="41"/>
      <c r="E733" s="41"/>
      <c r="F733" s="41"/>
      <c r="G733" s="41"/>
      <c r="H733" s="41"/>
      <c r="I733" s="41"/>
      <c r="J733" s="41"/>
      <c r="K733" s="13"/>
    </row>
    <row r="734" spans="1:11" x14ac:dyDescent="0.25">
      <c r="A734" s="26" t="s">
        <v>4</v>
      </c>
      <c r="B734" s="48"/>
      <c r="C734" s="41"/>
      <c r="D734" s="41"/>
      <c r="E734" s="41"/>
      <c r="F734" s="41"/>
      <c r="G734" s="41"/>
      <c r="H734" s="41"/>
      <c r="I734" s="41"/>
      <c r="J734" s="41"/>
      <c r="K734" s="13"/>
    </row>
    <row r="735" spans="1:11" x14ac:dyDescent="0.25">
      <c r="A735" s="37" t="s">
        <v>43</v>
      </c>
      <c r="B735" s="48"/>
      <c r="C735" s="41"/>
      <c r="D735" s="41"/>
      <c r="E735" s="41"/>
      <c r="F735" s="41"/>
      <c r="G735" s="41"/>
      <c r="H735" s="41"/>
      <c r="I735" s="41"/>
      <c r="J735" s="41"/>
      <c r="K735" s="13"/>
    </row>
    <row r="736" spans="1:11" x14ac:dyDescent="0.25">
      <c r="A736" s="37" t="s">
        <v>22</v>
      </c>
      <c r="B736" s="48"/>
      <c r="C736" s="41"/>
      <c r="D736" s="41"/>
      <c r="E736" s="41"/>
      <c r="F736" s="41"/>
      <c r="G736" s="41"/>
      <c r="H736" s="41"/>
      <c r="I736" s="41"/>
      <c r="J736" s="41"/>
      <c r="K736" s="13"/>
    </row>
    <row r="737" spans="1:16" x14ac:dyDescent="0.25">
      <c r="A737" s="26" t="s">
        <v>23</v>
      </c>
      <c r="B737" s="42"/>
      <c r="C737" s="42"/>
      <c r="D737" s="42"/>
      <c r="E737" s="42"/>
      <c r="F737" s="42"/>
      <c r="G737" s="42"/>
      <c r="H737" s="42"/>
      <c r="I737" s="42"/>
      <c r="J737" s="42"/>
      <c r="K737" s="13"/>
    </row>
    <row r="738" spans="1:16" x14ac:dyDescent="0.25">
      <c r="A738" s="26" t="s">
        <v>24</v>
      </c>
      <c r="B738" s="42"/>
      <c r="C738" s="42"/>
      <c r="D738" s="42"/>
      <c r="E738" s="42"/>
      <c r="F738" s="42"/>
      <c r="G738" s="42"/>
      <c r="H738" s="42"/>
      <c r="I738" s="42"/>
      <c r="J738" s="42"/>
      <c r="K738" s="13"/>
    </row>
    <row r="739" spans="1:16" x14ac:dyDescent="0.25">
      <c r="A739" s="26" t="s">
        <v>20</v>
      </c>
      <c r="B739" s="41"/>
      <c r="C739" s="41"/>
      <c r="D739" s="41"/>
      <c r="E739" s="41"/>
      <c r="F739" s="41"/>
      <c r="G739" s="41"/>
      <c r="H739" s="41"/>
      <c r="I739" s="41"/>
      <c r="J739" s="41"/>
      <c r="K739" s="13"/>
    </row>
    <row r="740" spans="1:16" x14ac:dyDescent="0.25">
      <c r="A740" s="26" t="s">
        <v>21</v>
      </c>
      <c r="B740" s="40"/>
      <c r="C740" s="40"/>
      <c r="D740" s="40"/>
      <c r="E740" s="40"/>
      <c r="F740" s="40"/>
      <c r="G740" s="40"/>
      <c r="H740" s="40"/>
      <c r="I740" s="40"/>
      <c r="J740" s="40"/>
      <c r="K740" s="13"/>
    </row>
    <row r="741" spans="1:16" x14ac:dyDescent="0.25">
      <c r="B741" s="61"/>
      <c r="C741" s="12" t="s">
        <v>35</v>
      </c>
      <c r="D741" s="61"/>
      <c r="E741" s="12" t="s">
        <v>36</v>
      </c>
      <c r="F741" s="12"/>
      <c r="G741" s="61"/>
      <c r="H741" s="52" t="s">
        <v>64</v>
      </c>
      <c r="O741" s="14" t="b">
        <f>ISTEXT(D741)</f>
        <v>0</v>
      </c>
      <c r="P741" s="14" t="str">
        <f>IF(ISTEXT(D741),"Aposentado","")</f>
        <v/>
      </c>
    </row>
    <row r="742" spans="1:16" x14ac:dyDescent="0.25">
      <c r="B742" s="15"/>
      <c r="C742" s="12"/>
      <c r="D742" s="16"/>
      <c r="E742" s="12"/>
      <c r="F742" s="12"/>
      <c r="G742" s="61"/>
      <c r="H742" s="52" t="s">
        <v>66</v>
      </c>
    </row>
    <row r="743" spans="1:16" x14ac:dyDescent="0.25">
      <c r="A743" s="12"/>
      <c r="B743" s="17"/>
      <c r="C743" s="17"/>
      <c r="H743" s="64" t="s">
        <v>67</v>
      </c>
      <c r="I743" s="64"/>
      <c r="J743" s="64"/>
      <c r="K743" s="64"/>
    </row>
    <row r="744" spans="1:16" x14ac:dyDescent="0.25">
      <c r="A744" s="12" t="s">
        <v>19</v>
      </c>
      <c r="B744" s="61"/>
      <c r="C744" s="12" t="s">
        <v>17</v>
      </c>
      <c r="D744" s="61"/>
      <c r="E744" s="12" t="s">
        <v>18</v>
      </c>
    </row>
    <row r="745" spans="1:16" x14ac:dyDescent="0.25">
      <c r="A745" s="12" t="s">
        <v>15</v>
      </c>
      <c r="B745" s="17"/>
      <c r="C745" s="17"/>
    </row>
    <row r="746" spans="1:16" x14ac:dyDescent="0.25">
      <c r="B746" s="61"/>
      <c r="C746" s="12" t="s">
        <v>37</v>
      </c>
    </row>
    <row r="747" spans="1:16" x14ac:dyDescent="0.25">
      <c r="B747" s="61"/>
      <c r="C747" s="12" t="s">
        <v>38</v>
      </c>
    </row>
    <row r="748" spans="1:16" x14ac:dyDescent="0.25">
      <c r="B748" s="61"/>
      <c r="C748" s="12" t="s">
        <v>57</v>
      </c>
    </row>
    <row r="749" spans="1:16" x14ac:dyDescent="0.25">
      <c r="A749" s="12"/>
      <c r="B749" s="17"/>
      <c r="C749" s="17"/>
    </row>
    <row r="750" spans="1:16" x14ac:dyDescent="0.25">
      <c r="A750" s="12" t="s">
        <v>16</v>
      </c>
      <c r="B750" s="17"/>
      <c r="C750" s="17"/>
    </row>
    <row r="751" spans="1:16" x14ac:dyDescent="0.25">
      <c r="B751" s="61"/>
      <c r="C751" s="12" t="s">
        <v>40</v>
      </c>
      <c r="D751" s="36"/>
      <c r="E751" s="36"/>
      <c r="F751" s="36"/>
      <c r="G751" s="36"/>
      <c r="H751" s="36"/>
      <c r="I751" s="36"/>
      <c r="J751" s="36"/>
    </row>
    <row r="752" spans="1:16" x14ac:dyDescent="0.25">
      <c r="B752" s="61"/>
      <c r="C752" s="12" t="s">
        <v>18</v>
      </c>
    </row>
    <row r="753" spans="1:16" x14ac:dyDescent="0.25">
      <c r="B753" s="15"/>
      <c r="C753" s="12"/>
    </row>
    <row r="754" spans="1:16" x14ac:dyDescent="0.25">
      <c r="A754" s="9" t="s">
        <v>13</v>
      </c>
      <c r="B754" s="18">
        <v>33</v>
      </c>
      <c r="C754" s="11"/>
      <c r="D754" s="11"/>
      <c r="E754" s="11"/>
      <c r="F754" s="11"/>
      <c r="G754" s="11"/>
      <c r="H754" s="11"/>
      <c r="I754" s="11"/>
      <c r="J754" s="11"/>
      <c r="K754" s="11"/>
    </row>
    <row r="755" spans="1:16" x14ac:dyDescent="0.25">
      <c r="A755" s="26" t="s">
        <v>14</v>
      </c>
      <c r="B755" s="53"/>
      <c r="C755" s="43"/>
      <c r="D755" s="43"/>
      <c r="E755" s="43"/>
      <c r="F755" s="43"/>
      <c r="G755" s="43"/>
      <c r="H755" s="43"/>
      <c r="I755" s="43"/>
      <c r="J755" s="43"/>
      <c r="K755" s="13"/>
    </row>
    <row r="756" spans="1:16" x14ac:dyDescent="0.25">
      <c r="A756" s="26" t="s">
        <v>25</v>
      </c>
      <c r="B756" s="48"/>
      <c r="C756" s="41"/>
      <c r="D756" s="41"/>
      <c r="E756" s="41"/>
      <c r="F756" s="41"/>
      <c r="G756" s="41"/>
      <c r="H756" s="41"/>
      <c r="I756" s="41"/>
      <c r="J756" s="41"/>
      <c r="K756" s="13"/>
    </row>
    <row r="757" spans="1:16" x14ac:dyDescent="0.25">
      <c r="A757" s="26" t="s">
        <v>4</v>
      </c>
      <c r="B757" s="48"/>
      <c r="C757" s="41"/>
      <c r="D757" s="41"/>
      <c r="E757" s="41"/>
      <c r="F757" s="41"/>
      <c r="G757" s="41"/>
      <c r="H757" s="41"/>
      <c r="I757" s="41"/>
      <c r="J757" s="41"/>
      <c r="K757" s="13"/>
    </row>
    <row r="758" spans="1:16" x14ac:dyDescent="0.25">
      <c r="A758" s="37" t="s">
        <v>43</v>
      </c>
      <c r="B758" s="48"/>
      <c r="C758" s="41"/>
      <c r="D758" s="41"/>
      <c r="E758" s="41"/>
      <c r="F758" s="41"/>
      <c r="G758" s="41"/>
      <c r="H758" s="41"/>
      <c r="I758" s="41"/>
      <c r="J758" s="41"/>
      <c r="K758" s="13"/>
    </row>
    <row r="759" spans="1:16" x14ac:dyDescent="0.25">
      <c r="A759" s="37" t="s">
        <v>22</v>
      </c>
      <c r="B759" s="48"/>
      <c r="C759" s="41"/>
      <c r="D759" s="41"/>
      <c r="E759" s="41"/>
      <c r="F759" s="41"/>
      <c r="G759" s="41"/>
      <c r="H759" s="41"/>
      <c r="I759" s="41"/>
      <c r="J759" s="41"/>
      <c r="K759" s="13"/>
    </row>
    <row r="760" spans="1:16" x14ac:dyDescent="0.25">
      <c r="A760" s="26" t="s">
        <v>23</v>
      </c>
      <c r="B760" s="42"/>
      <c r="C760" s="42"/>
      <c r="D760" s="42"/>
      <c r="E760" s="42"/>
      <c r="F760" s="42"/>
      <c r="G760" s="42"/>
      <c r="H760" s="42"/>
      <c r="I760" s="42"/>
      <c r="J760" s="42"/>
      <c r="K760" s="13"/>
    </row>
    <row r="761" spans="1:16" x14ac:dyDescent="0.25">
      <c r="A761" s="26" t="s">
        <v>24</v>
      </c>
      <c r="B761" s="42"/>
      <c r="C761" s="42"/>
      <c r="D761" s="42"/>
      <c r="E761" s="42"/>
      <c r="F761" s="42"/>
      <c r="G761" s="42"/>
      <c r="H761" s="42"/>
      <c r="I761" s="42"/>
      <c r="J761" s="42"/>
      <c r="K761" s="13"/>
    </row>
    <row r="762" spans="1:16" x14ac:dyDescent="0.25">
      <c r="A762" s="26" t="s">
        <v>20</v>
      </c>
      <c r="B762" s="41"/>
      <c r="C762" s="41"/>
      <c r="D762" s="41"/>
      <c r="E762" s="41"/>
      <c r="F762" s="41"/>
      <c r="G762" s="41"/>
      <c r="H762" s="41"/>
      <c r="I762" s="41"/>
      <c r="J762" s="41"/>
      <c r="K762" s="13"/>
    </row>
    <row r="763" spans="1:16" x14ac:dyDescent="0.25">
      <c r="A763" s="26" t="s">
        <v>21</v>
      </c>
      <c r="B763" s="40"/>
      <c r="C763" s="40"/>
      <c r="D763" s="40"/>
      <c r="E763" s="40"/>
      <c r="F763" s="40"/>
      <c r="G763" s="40"/>
      <c r="H763" s="40"/>
      <c r="I763" s="40"/>
      <c r="J763" s="40"/>
      <c r="K763" s="13"/>
    </row>
    <row r="764" spans="1:16" x14ac:dyDescent="0.25">
      <c r="B764" s="61"/>
      <c r="C764" s="12" t="s">
        <v>35</v>
      </c>
      <c r="D764" s="61"/>
      <c r="E764" s="12" t="s">
        <v>36</v>
      </c>
      <c r="F764" s="12"/>
      <c r="G764" s="61"/>
      <c r="H764" s="52" t="s">
        <v>64</v>
      </c>
      <c r="O764" s="14" t="b">
        <f>ISTEXT(D764)</f>
        <v>0</v>
      </c>
      <c r="P764" s="14" t="str">
        <f>IF(ISTEXT(D764),"Aposentado","")</f>
        <v/>
      </c>
    </row>
    <row r="765" spans="1:16" x14ac:dyDescent="0.25">
      <c r="B765" s="15"/>
      <c r="C765" s="12"/>
      <c r="D765" s="16"/>
      <c r="E765" s="12"/>
      <c r="F765" s="12"/>
      <c r="G765" s="61"/>
      <c r="H765" s="52" t="s">
        <v>66</v>
      </c>
    </row>
    <row r="766" spans="1:16" x14ac:dyDescent="0.25">
      <c r="A766" s="12"/>
      <c r="B766" s="17"/>
      <c r="C766" s="17"/>
      <c r="H766" s="64" t="s">
        <v>67</v>
      </c>
      <c r="I766" s="64"/>
      <c r="J766" s="64"/>
      <c r="K766" s="64"/>
    </row>
    <row r="767" spans="1:16" x14ac:dyDescent="0.25">
      <c r="A767" s="12" t="s">
        <v>19</v>
      </c>
      <c r="B767" s="61"/>
      <c r="C767" s="12" t="s">
        <v>17</v>
      </c>
      <c r="D767" s="61"/>
      <c r="E767" s="12" t="s">
        <v>18</v>
      </c>
    </row>
    <row r="768" spans="1:16" x14ac:dyDescent="0.25">
      <c r="A768" s="12" t="s">
        <v>15</v>
      </c>
      <c r="B768" s="17"/>
      <c r="C768" s="17"/>
    </row>
    <row r="769" spans="1:11" x14ac:dyDescent="0.25">
      <c r="B769" s="61"/>
      <c r="C769" s="12" t="s">
        <v>37</v>
      </c>
    </row>
    <row r="770" spans="1:11" x14ac:dyDescent="0.25">
      <c r="B770" s="61"/>
      <c r="C770" s="12" t="s">
        <v>38</v>
      </c>
    </row>
    <row r="771" spans="1:11" x14ac:dyDescent="0.25">
      <c r="B771" s="61"/>
      <c r="C771" s="12" t="s">
        <v>57</v>
      </c>
    </row>
    <row r="772" spans="1:11" x14ac:dyDescent="0.25">
      <c r="A772" s="12"/>
      <c r="B772" s="17"/>
      <c r="C772" s="17"/>
    </row>
    <row r="773" spans="1:11" x14ac:dyDescent="0.25">
      <c r="A773" s="12" t="s">
        <v>16</v>
      </c>
      <c r="B773" s="17"/>
      <c r="C773" s="17"/>
    </row>
    <row r="774" spans="1:11" x14ac:dyDescent="0.25">
      <c r="B774" s="61"/>
      <c r="C774" s="12" t="s">
        <v>40</v>
      </c>
      <c r="D774" s="36"/>
      <c r="E774" s="36"/>
      <c r="F774" s="36"/>
      <c r="G774" s="36"/>
      <c r="H774" s="36"/>
      <c r="I774" s="36"/>
      <c r="J774" s="36"/>
    </row>
    <row r="775" spans="1:11" x14ac:dyDescent="0.25">
      <c r="B775" s="61"/>
      <c r="C775" s="12" t="s">
        <v>18</v>
      </c>
    </row>
    <row r="776" spans="1:11" x14ac:dyDescent="0.25">
      <c r="B776" s="15"/>
      <c r="C776" s="12"/>
    </row>
    <row r="777" spans="1:11" x14ac:dyDescent="0.25">
      <c r="A777" s="9" t="s">
        <v>13</v>
      </c>
      <c r="B777" s="18">
        <v>34</v>
      </c>
      <c r="C777" s="11"/>
      <c r="D777" s="11"/>
      <c r="E777" s="11"/>
      <c r="F777" s="11"/>
      <c r="G777" s="11"/>
      <c r="H777" s="11"/>
      <c r="I777" s="11"/>
      <c r="J777" s="11"/>
      <c r="K777" s="11"/>
    </row>
    <row r="778" spans="1:11" x14ac:dyDescent="0.25">
      <c r="A778" s="26" t="s">
        <v>14</v>
      </c>
      <c r="B778" s="53"/>
      <c r="C778" s="43"/>
      <c r="D778" s="43"/>
      <c r="E778" s="43"/>
      <c r="F778" s="43"/>
      <c r="G778" s="43"/>
      <c r="H778" s="43"/>
      <c r="I778" s="43"/>
      <c r="J778" s="43"/>
      <c r="K778" s="13"/>
    </row>
    <row r="779" spans="1:11" x14ac:dyDescent="0.25">
      <c r="A779" s="26" t="s">
        <v>25</v>
      </c>
      <c r="B779" s="48"/>
      <c r="C779" s="41"/>
      <c r="D779" s="41"/>
      <c r="E779" s="41"/>
      <c r="F779" s="41"/>
      <c r="G779" s="41"/>
      <c r="H779" s="41"/>
      <c r="I779" s="41"/>
      <c r="J779" s="41"/>
      <c r="K779" s="13"/>
    </row>
    <row r="780" spans="1:11" x14ac:dyDescent="0.25">
      <c r="A780" s="26" t="s">
        <v>4</v>
      </c>
      <c r="B780" s="48"/>
      <c r="C780" s="41"/>
      <c r="D780" s="41"/>
      <c r="E780" s="41"/>
      <c r="F780" s="41"/>
      <c r="G780" s="41"/>
      <c r="H780" s="41"/>
      <c r="I780" s="41"/>
      <c r="J780" s="41"/>
      <c r="K780" s="13"/>
    </row>
    <row r="781" spans="1:11" x14ac:dyDescent="0.25">
      <c r="A781" s="37" t="s">
        <v>43</v>
      </c>
      <c r="B781" s="48"/>
      <c r="C781" s="41"/>
      <c r="D781" s="41"/>
      <c r="E781" s="41"/>
      <c r="F781" s="41"/>
      <c r="G781" s="41"/>
      <c r="H781" s="41"/>
      <c r="I781" s="41"/>
      <c r="J781" s="41"/>
      <c r="K781" s="13"/>
    </row>
    <row r="782" spans="1:11" x14ac:dyDescent="0.25">
      <c r="A782" s="37" t="s">
        <v>22</v>
      </c>
      <c r="B782" s="48"/>
      <c r="C782" s="41"/>
      <c r="D782" s="41"/>
      <c r="E782" s="41"/>
      <c r="F782" s="41"/>
      <c r="G782" s="41"/>
      <c r="H782" s="41"/>
      <c r="I782" s="41"/>
      <c r="J782" s="41"/>
      <c r="K782" s="13"/>
    </row>
    <row r="783" spans="1:11" x14ac:dyDescent="0.25">
      <c r="A783" s="26" t="s">
        <v>23</v>
      </c>
      <c r="B783" s="42"/>
      <c r="C783" s="42"/>
      <c r="D783" s="42"/>
      <c r="E783" s="42"/>
      <c r="F783" s="42"/>
      <c r="G783" s="42"/>
      <c r="H783" s="42"/>
      <c r="I783" s="42"/>
      <c r="J783" s="42"/>
      <c r="K783" s="13"/>
    </row>
    <row r="784" spans="1:11" x14ac:dyDescent="0.25">
      <c r="A784" s="26" t="s">
        <v>24</v>
      </c>
      <c r="B784" s="42"/>
      <c r="C784" s="42"/>
      <c r="D784" s="42"/>
      <c r="E784" s="42"/>
      <c r="F784" s="42"/>
      <c r="G784" s="42"/>
      <c r="H784" s="42"/>
      <c r="I784" s="42"/>
      <c r="J784" s="42"/>
      <c r="K784" s="13"/>
    </row>
    <row r="785" spans="1:16" x14ac:dyDescent="0.25">
      <c r="A785" s="26" t="s">
        <v>20</v>
      </c>
      <c r="B785" s="41"/>
      <c r="C785" s="41"/>
      <c r="D785" s="41"/>
      <c r="E785" s="41"/>
      <c r="F785" s="41"/>
      <c r="G785" s="41"/>
      <c r="H785" s="41"/>
      <c r="I785" s="41"/>
      <c r="J785" s="41"/>
      <c r="K785" s="13"/>
    </row>
    <row r="786" spans="1:16" x14ac:dyDescent="0.25">
      <c r="A786" s="26" t="s">
        <v>21</v>
      </c>
      <c r="B786" s="40"/>
      <c r="C786" s="40"/>
      <c r="D786" s="40"/>
      <c r="E786" s="40"/>
      <c r="F786" s="40"/>
      <c r="G786" s="40"/>
      <c r="H786" s="40"/>
      <c r="I786" s="40"/>
      <c r="J786" s="40"/>
      <c r="K786" s="13"/>
    </row>
    <row r="787" spans="1:16" x14ac:dyDescent="0.25">
      <c r="B787" s="61"/>
      <c r="C787" s="12" t="s">
        <v>35</v>
      </c>
      <c r="D787" s="61"/>
      <c r="E787" s="12" t="s">
        <v>36</v>
      </c>
      <c r="F787" s="12"/>
      <c r="G787" s="61"/>
      <c r="H787" s="52" t="s">
        <v>64</v>
      </c>
      <c r="O787" s="14" t="b">
        <f>ISTEXT(D787)</f>
        <v>0</v>
      </c>
      <c r="P787" s="14" t="str">
        <f>IF(ISTEXT(D787),"Aposentado","")</f>
        <v/>
      </c>
    </row>
    <row r="788" spans="1:16" x14ac:dyDescent="0.25">
      <c r="B788" s="15"/>
      <c r="C788" s="12"/>
      <c r="D788" s="16"/>
      <c r="E788" s="12"/>
      <c r="F788" s="12"/>
      <c r="G788" s="61"/>
      <c r="H788" s="52" t="s">
        <v>66</v>
      </c>
    </row>
    <row r="789" spans="1:16" x14ac:dyDescent="0.25">
      <c r="A789" s="12"/>
      <c r="B789" s="17"/>
      <c r="C789" s="17"/>
      <c r="H789" s="64" t="s">
        <v>67</v>
      </c>
      <c r="I789" s="64"/>
      <c r="J789" s="64"/>
      <c r="K789" s="64"/>
    </row>
    <row r="790" spans="1:16" x14ac:dyDescent="0.25">
      <c r="A790" s="12" t="s">
        <v>19</v>
      </c>
      <c r="B790" s="61"/>
      <c r="C790" s="12" t="s">
        <v>17</v>
      </c>
      <c r="D790" s="61"/>
      <c r="E790" s="12" t="s">
        <v>18</v>
      </c>
    </row>
    <row r="791" spans="1:16" x14ac:dyDescent="0.25">
      <c r="A791" s="12" t="s">
        <v>15</v>
      </c>
      <c r="B791" s="17"/>
      <c r="C791" s="17"/>
    </row>
    <row r="792" spans="1:16" x14ac:dyDescent="0.25">
      <c r="B792" s="61"/>
      <c r="C792" s="12" t="s">
        <v>37</v>
      </c>
    </row>
    <row r="793" spans="1:16" x14ac:dyDescent="0.25">
      <c r="B793" s="61"/>
      <c r="C793" s="12" t="s">
        <v>38</v>
      </c>
    </row>
    <row r="794" spans="1:16" x14ac:dyDescent="0.25">
      <c r="B794" s="61"/>
      <c r="C794" s="12" t="s">
        <v>57</v>
      </c>
    </row>
    <row r="795" spans="1:16" x14ac:dyDescent="0.25">
      <c r="A795" s="12"/>
      <c r="B795" s="17"/>
      <c r="C795" s="17"/>
    </row>
    <row r="796" spans="1:16" x14ac:dyDescent="0.25">
      <c r="A796" s="12" t="s">
        <v>16</v>
      </c>
      <c r="B796" s="17"/>
      <c r="C796" s="17"/>
    </row>
    <row r="797" spans="1:16" x14ac:dyDescent="0.25">
      <c r="B797" s="61"/>
      <c r="C797" s="12" t="s">
        <v>40</v>
      </c>
      <c r="D797" s="36"/>
      <c r="E797" s="36"/>
      <c r="F797" s="36"/>
      <c r="G797" s="36"/>
      <c r="H797" s="36"/>
      <c r="I797" s="36"/>
      <c r="J797" s="36"/>
    </row>
    <row r="798" spans="1:16" x14ac:dyDescent="0.25">
      <c r="B798" s="61"/>
      <c r="C798" s="12" t="s">
        <v>18</v>
      </c>
    </row>
    <row r="799" spans="1:16" x14ac:dyDescent="0.25">
      <c r="B799" s="15"/>
      <c r="C799" s="12"/>
    </row>
    <row r="800" spans="1:16" x14ac:dyDescent="0.25">
      <c r="A800" s="9" t="s">
        <v>13</v>
      </c>
      <c r="B800" s="18">
        <v>35</v>
      </c>
      <c r="C800" s="11"/>
      <c r="D800" s="11"/>
      <c r="E800" s="11"/>
      <c r="F800" s="11"/>
      <c r="G800" s="11"/>
      <c r="H800" s="11"/>
      <c r="I800" s="11"/>
      <c r="J800" s="11"/>
      <c r="K800" s="11"/>
    </row>
    <row r="801" spans="1:16" x14ac:dyDescent="0.25">
      <c r="A801" s="26" t="s">
        <v>14</v>
      </c>
      <c r="B801" s="53"/>
      <c r="C801" s="43"/>
      <c r="D801" s="43"/>
      <c r="E801" s="43"/>
      <c r="F801" s="43"/>
      <c r="G801" s="43"/>
      <c r="H801" s="43"/>
      <c r="I801" s="43"/>
      <c r="J801" s="43"/>
      <c r="K801" s="13"/>
    </row>
    <row r="802" spans="1:16" x14ac:dyDescent="0.25">
      <c r="A802" s="26" t="s">
        <v>25</v>
      </c>
      <c r="B802" s="48"/>
      <c r="C802" s="41"/>
      <c r="D802" s="41"/>
      <c r="E802" s="41"/>
      <c r="F802" s="41"/>
      <c r="G802" s="41"/>
      <c r="H802" s="41"/>
      <c r="I802" s="41"/>
      <c r="J802" s="41"/>
      <c r="K802" s="13"/>
    </row>
    <row r="803" spans="1:16" x14ac:dyDescent="0.25">
      <c r="A803" s="26" t="s">
        <v>4</v>
      </c>
      <c r="B803" s="48"/>
      <c r="C803" s="41"/>
      <c r="D803" s="41"/>
      <c r="E803" s="41"/>
      <c r="F803" s="41"/>
      <c r="G803" s="41"/>
      <c r="H803" s="41"/>
      <c r="I803" s="41"/>
      <c r="J803" s="41"/>
      <c r="K803" s="13"/>
    </row>
    <row r="804" spans="1:16" x14ac:dyDescent="0.25">
      <c r="A804" s="37" t="s">
        <v>43</v>
      </c>
      <c r="B804" s="48"/>
      <c r="C804" s="41"/>
      <c r="D804" s="41"/>
      <c r="E804" s="41"/>
      <c r="F804" s="41"/>
      <c r="G804" s="41"/>
      <c r="H804" s="41"/>
      <c r="I804" s="41"/>
      <c r="J804" s="41"/>
      <c r="K804" s="13"/>
    </row>
    <row r="805" spans="1:16" x14ac:dyDescent="0.25">
      <c r="A805" s="37" t="s">
        <v>22</v>
      </c>
      <c r="B805" s="48"/>
      <c r="C805" s="41"/>
      <c r="D805" s="41"/>
      <c r="E805" s="41"/>
      <c r="F805" s="41"/>
      <c r="G805" s="41"/>
      <c r="H805" s="41"/>
      <c r="I805" s="41"/>
      <c r="J805" s="41"/>
      <c r="K805" s="13"/>
    </row>
    <row r="806" spans="1:16" x14ac:dyDescent="0.25">
      <c r="A806" s="26" t="s">
        <v>23</v>
      </c>
      <c r="B806" s="42"/>
      <c r="C806" s="42"/>
      <c r="D806" s="42"/>
      <c r="E806" s="42"/>
      <c r="F806" s="42"/>
      <c r="G806" s="42"/>
      <c r="H806" s="42"/>
      <c r="I806" s="42"/>
      <c r="J806" s="42"/>
      <c r="K806" s="13"/>
    </row>
    <row r="807" spans="1:16" x14ac:dyDescent="0.25">
      <c r="A807" s="26" t="s">
        <v>24</v>
      </c>
      <c r="B807" s="42"/>
      <c r="C807" s="42"/>
      <c r="D807" s="42"/>
      <c r="E807" s="42"/>
      <c r="F807" s="42"/>
      <c r="G807" s="42"/>
      <c r="H807" s="42"/>
      <c r="I807" s="42"/>
      <c r="J807" s="42"/>
      <c r="K807" s="13"/>
    </row>
    <row r="808" spans="1:16" x14ac:dyDescent="0.25">
      <c r="A808" s="26" t="s">
        <v>20</v>
      </c>
      <c r="B808" s="41"/>
      <c r="C808" s="41"/>
      <c r="D808" s="41"/>
      <c r="E808" s="41"/>
      <c r="F808" s="41"/>
      <c r="G808" s="41"/>
      <c r="H808" s="41"/>
      <c r="I808" s="41"/>
      <c r="J808" s="41"/>
      <c r="K808" s="13"/>
    </row>
    <row r="809" spans="1:16" x14ac:dyDescent="0.25">
      <c r="A809" s="26" t="s">
        <v>21</v>
      </c>
      <c r="B809" s="40"/>
      <c r="C809" s="40"/>
      <c r="D809" s="40"/>
      <c r="E809" s="40"/>
      <c r="F809" s="40"/>
      <c r="G809" s="40"/>
      <c r="H809" s="40"/>
      <c r="I809" s="40"/>
      <c r="J809" s="40"/>
      <c r="K809" s="13"/>
    </row>
    <row r="810" spans="1:16" x14ac:dyDescent="0.25">
      <c r="B810" s="61"/>
      <c r="C810" s="12" t="s">
        <v>35</v>
      </c>
      <c r="D810" s="61"/>
      <c r="E810" s="12" t="s">
        <v>36</v>
      </c>
      <c r="F810" s="12"/>
      <c r="G810" s="61"/>
      <c r="H810" s="52" t="s">
        <v>64</v>
      </c>
      <c r="O810" s="14" t="b">
        <f>ISTEXT(D810)</f>
        <v>0</v>
      </c>
      <c r="P810" s="14" t="str">
        <f>IF(ISTEXT(D810),"Aposentado","")</f>
        <v/>
      </c>
    </row>
    <row r="811" spans="1:16" x14ac:dyDescent="0.25">
      <c r="B811" s="15"/>
      <c r="C811" s="12"/>
      <c r="D811" s="16"/>
      <c r="E811" s="12"/>
      <c r="F811" s="12"/>
      <c r="G811" s="61"/>
      <c r="H811" s="52" t="s">
        <v>66</v>
      </c>
    </row>
    <row r="812" spans="1:16" x14ac:dyDescent="0.25">
      <c r="A812" s="12"/>
      <c r="B812" s="17"/>
      <c r="C812" s="17"/>
      <c r="H812" s="64" t="s">
        <v>67</v>
      </c>
      <c r="I812" s="64"/>
      <c r="J812" s="64"/>
      <c r="K812" s="64"/>
    </row>
    <row r="813" spans="1:16" x14ac:dyDescent="0.25">
      <c r="A813" s="12" t="s">
        <v>19</v>
      </c>
      <c r="B813" s="61"/>
      <c r="C813" s="12" t="s">
        <v>17</v>
      </c>
      <c r="D813" s="61"/>
      <c r="E813" s="12" t="s">
        <v>18</v>
      </c>
    </row>
    <row r="814" spans="1:16" x14ac:dyDescent="0.25">
      <c r="A814" s="12" t="s">
        <v>15</v>
      </c>
      <c r="B814" s="17"/>
      <c r="C814" s="17"/>
    </row>
    <row r="815" spans="1:16" x14ac:dyDescent="0.25">
      <c r="B815" s="61"/>
      <c r="C815" s="12" t="s">
        <v>37</v>
      </c>
    </row>
    <row r="816" spans="1:16" x14ac:dyDescent="0.25">
      <c r="B816" s="61"/>
      <c r="C816" s="12" t="s">
        <v>38</v>
      </c>
    </row>
    <row r="817" spans="1:11" x14ac:dyDescent="0.25">
      <c r="B817" s="61"/>
      <c r="C817" s="12" t="s">
        <v>57</v>
      </c>
    </row>
    <row r="818" spans="1:11" x14ac:dyDescent="0.25">
      <c r="A818" s="12"/>
      <c r="B818" s="17"/>
      <c r="C818" s="17"/>
    </row>
    <row r="819" spans="1:11" x14ac:dyDescent="0.25">
      <c r="A819" s="12" t="s">
        <v>16</v>
      </c>
      <c r="B819" s="17"/>
      <c r="C819" s="17"/>
    </row>
    <row r="820" spans="1:11" x14ac:dyDescent="0.25">
      <c r="B820" s="61"/>
      <c r="C820" s="12" t="s">
        <v>40</v>
      </c>
      <c r="D820" s="36"/>
      <c r="E820" s="36"/>
      <c r="F820" s="36"/>
      <c r="G820" s="36"/>
      <c r="H820" s="36"/>
      <c r="I820" s="36"/>
      <c r="J820" s="36"/>
    </row>
    <row r="821" spans="1:11" x14ac:dyDescent="0.25">
      <c r="B821" s="61"/>
      <c r="C821" s="12" t="s">
        <v>18</v>
      </c>
    </row>
    <row r="822" spans="1:11" x14ac:dyDescent="0.25">
      <c r="B822" s="15"/>
      <c r="C822" s="12"/>
    </row>
    <row r="823" spans="1:11" x14ac:dyDescent="0.25">
      <c r="A823" s="9" t="s">
        <v>13</v>
      </c>
      <c r="B823" s="18">
        <v>36</v>
      </c>
      <c r="C823" s="11"/>
      <c r="D823" s="11"/>
      <c r="E823" s="11"/>
      <c r="F823" s="11"/>
      <c r="G823" s="11"/>
      <c r="H823" s="11"/>
      <c r="I823" s="11"/>
      <c r="J823" s="11"/>
      <c r="K823" s="11"/>
    </row>
    <row r="824" spans="1:11" x14ac:dyDescent="0.25">
      <c r="A824" s="26" t="s">
        <v>14</v>
      </c>
      <c r="B824" s="53"/>
      <c r="C824" s="43"/>
      <c r="D824" s="43"/>
      <c r="E824" s="43"/>
      <c r="F824" s="43"/>
      <c r="G824" s="43"/>
      <c r="H824" s="43"/>
      <c r="I824" s="43"/>
      <c r="J824" s="43"/>
      <c r="K824" s="13"/>
    </row>
    <row r="825" spans="1:11" x14ac:dyDescent="0.25">
      <c r="A825" s="26" t="s">
        <v>25</v>
      </c>
      <c r="B825" s="48"/>
      <c r="C825" s="41"/>
      <c r="D825" s="41"/>
      <c r="E825" s="41"/>
      <c r="F825" s="41"/>
      <c r="G825" s="41"/>
      <c r="H825" s="41"/>
      <c r="I825" s="41"/>
      <c r="J825" s="41"/>
      <c r="K825" s="13"/>
    </row>
    <row r="826" spans="1:11" x14ac:dyDescent="0.25">
      <c r="A826" s="26" t="s">
        <v>4</v>
      </c>
      <c r="B826" s="48"/>
      <c r="C826" s="41"/>
      <c r="D826" s="41"/>
      <c r="E826" s="41"/>
      <c r="F826" s="41"/>
      <c r="G826" s="41"/>
      <c r="H826" s="41"/>
      <c r="I826" s="41"/>
      <c r="J826" s="41"/>
      <c r="K826" s="13"/>
    </row>
    <row r="827" spans="1:11" x14ac:dyDescent="0.25">
      <c r="A827" s="37" t="s">
        <v>43</v>
      </c>
      <c r="B827" s="48"/>
      <c r="C827" s="41"/>
      <c r="D827" s="41"/>
      <c r="E827" s="41"/>
      <c r="F827" s="41"/>
      <c r="G827" s="41"/>
      <c r="H827" s="41"/>
      <c r="I827" s="41"/>
      <c r="J827" s="41"/>
      <c r="K827" s="13"/>
    </row>
    <row r="828" spans="1:11" x14ac:dyDescent="0.25">
      <c r="A828" s="37" t="s">
        <v>22</v>
      </c>
      <c r="B828" s="48"/>
      <c r="C828" s="41"/>
      <c r="D828" s="41"/>
      <c r="E828" s="41"/>
      <c r="F828" s="41"/>
      <c r="G828" s="41"/>
      <c r="H828" s="41"/>
      <c r="I828" s="41"/>
      <c r="J828" s="41"/>
      <c r="K828" s="13"/>
    </row>
    <row r="829" spans="1:11" x14ac:dyDescent="0.25">
      <c r="A829" s="26" t="s">
        <v>23</v>
      </c>
      <c r="B829" s="42"/>
      <c r="C829" s="42"/>
      <c r="D829" s="42"/>
      <c r="E829" s="42"/>
      <c r="F829" s="42"/>
      <c r="G829" s="42"/>
      <c r="H829" s="42"/>
      <c r="I829" s="42"/>
      <c r="J829" s="42"/>
      <c r="K829" s="13"/>
    </row>
    <row r="830" spans="1:11" x14ac:dyDescent="0.25">
      <c r="A830" s="26" t="s">
        <v>24</v>
      </c>
      <c r="B830" s="42"/>
      <c r="C830" s="42"/>
      <c r="D830" s="42"/>
      <c r="E830" s="42"/>
      <c r="F830" s="42"/>
      <c r="G830" s="42"/>
      <c r="H830" s="42"/>
      <c r="I830" s="42"/>
      <c r="J830" s="42"/>
      <c r="K830" s="13"/>
    </row>
    <row r="831" spans="1:11" x14ac:dyDescent="0.25">
      <c r="A831" s="26" t="s">
        <v>20</v>
      </c>
      <c r="B831" s="41"/>
      <c r="C831" s="41"/>
      <c r="D831" s="41"/>
      <c r="E831" s="41"/>
      <c r="F831" s="41"/>
      <c r="G831" s="41"/>
      <c r="H831" s="41"/>
      <c r="I831" s="41"/>
      <c r="J831" s="41"/>
      <c r="K831" s="13"/>
    </row>
    <row r="832" spans="1:11" x14ac:dyDescent="0.25">
      <c r="A832" s="26" t="s">
        <v>21</v>
      </c>
      <c r="B832" s="40"/>
      <c r="C832" s="40"/>
      <c r="D832" s="40"/>
      <c r="E832" s="40"/>
      <c r="F832" s="40"/>
      <c r="G832" s="40"/>
      <c r="H832" s="40"/>
      <c r="I832" s="40"/>
      <c r="J832" s="40"/>
      <c r="K832" s="13"/>
    </row>
    <row r="833" spans="1:16" x14ac:dyDescent="0.25">
      <c r="B833" s="61"/>
      <c r="C833" s="12" t="s">
        <v>35</v>
      </c>
      <c r="D833" s="61"/>
      <c r="E833" s="12" t="s">
        <v>36</v>
      </c>
      <c r="F833" s="12"/>
      <c r="G833" s="61"/>
      <c r="H833" s="52" t="s">
        <v>64</v>
      </c>
      <c r="O833" s="14" t="b">
        <f>ISTEXT(D833)</f>
        <v>0</v>
      </c>
      <c r="P833" s="14" t="str">
        <f>IF(ISTEXT(D833),"Aposentado","")</f>
        <v/>
      </c>
    </row>
    <row r="834" spans="1:16" x14ac:dyDescent="0.25">
      <c r="B834" s="15"/>
      <c r="C834" s="12"/>
      <c r="D834" s="16"/>
      <c r="E834" s="12"/>
      <c r="F834" s="12"/>
      <c r="G834" s="61"/>
      <c r="H834" s="52" t="s">
        <v>66</v>
      </c>
    </row>
    <row r="835" spans="1:16" x14ac:dyDescent="0.25">
      <c r="A835" s="12"/>
      <c r="B835" s="17"/>
      <c r="C835" s="17"/>
      <c r="H835" s="64" t="s">
        <v>67</v>
      </c>
      <c r="I835" s="64"/>
      <c r="J835" s="64"/>
      <c r="K835" s="64"/>
    </row>
    <row r="836" spans="1:16" x14ac:dyDescent="0.25">
      <c r="A836" s="12" t="s">
        <v>19</v>
      </c>
      <c r="B836" s="61"/>
      <c r="C836" s="12" t="s">
        <v>17</v>
      </c>
      <c r="D836" s="61"/>
      <c r="E836" s="12" t="s">
        <v>18</v>
      </c>
    </row>
    <row r="837" spans="1:16" x14ac:dyDescent="0.25">
      <c r="A837" s="12" t="s">
        <v>15</v>
      </c>
      <c r="B837" s="17"/>
      <c r="C837" s="17"/>
    </row>
    <row r="838" spans="1:16" x14ac:dyDescent="0.25">
      <c r="B838" s="61"/>
      <c r="C838" s="12" t="s">
        <v>37</v>
      </c>
    </row>
    <row r="839" spans="1:16" x14ac:dyDescent="0.25">
      <c r="B839" s="61"/>
      <c r="C839" s="12" t="s">
        <v>38</v>
      </c>
    </row>
    <row r="840" spans="1:16" x14ac:dyDescent="0.25">
      <c r="B840" s="61"/>
      <c r="C840" s="12" t="s">
        <v>57</v>
      </c>
    </row>
    <row r="841" spans="1:16" x14ac:dyDescent="0.25">
      <c r="A841" s="12"/>
      <c r="B841" s="17"/>
      <c r="C841" s="17"/>
    </row>
    <row r="842" spans="1:16" x14ac:dyDescent="0.25">
      <c r="A842" s="12" t="s">
        <v>16</v>
      </c>
      <c r="B842" s="17"/>
      <c r="C842" s="17"/>
    </row>
    <row r="843" spans="1:16" x14ac:dyDescent="0.25">
      <c r="B843" s="61"/>
      <c r="C843" s="12" t="s">
        <v>40</v>
      </c>
      <c r="D843" s="36"/>
      <c r="E843" s="36"/>
      <c r="F843" s="36"/>
      <c r="G843" s="36"/>
      <c r="H843" s="36"/>
      <c r="I843" s="36"/>
      <c r="J843" s="36"/>
    </row>
    <row r="844" spans="1:16" x14ac:dyDescent="0.25">
      <c r="B844" s="61"/>
      <c r="C844" s="12" t="s">
        <v>18</v>
      </c>
    </row>
    <row r="845" spans="1:16" x14ac:dyDescent="0.25">
      <c r="B845" s="15"/>
      <c r="C845" s="12"/>
    </row>
    <row r="846" spans="1:16" x14ac:dyDescent="0.25">
      <c r="A846" s="9" t="s">
        <v>13</v>
      </c>
      <c r="B846" s="18">
        <v>37</v>
      </c>
      <c r="C846" s="11"/>
      <c r="D846" s="11"/>
      <c r="E846" s="11"/>
      <c r="F846" s="11"/>
      <c r="G846" s="11"/>
      <c r="H846" s="11"/>
      <c r="I846" s="11"/>
      <c r="J846" s="11"/>
      <c r="K846" s="11"/>
    </row>
    <row r="847" spans="1:16" x14ac:dyDescent="0.25">
      <c r="A847" s="26" t="s">
        <v>14</v>
      </c>
      <c r="B847" s="53"/>
      <c r="C847" s="43"/>
      <c r="D847" s="43"/>
      <c r="E847" s="43"/>
      <c r="F847" s="43"/>
      <c r="G847" s="43"/>
      <c r="H847" s="43"/>
      <c r="I847" s="43"/>
      <c r="J847" s="43"/>
      <c r="K847" s="13"/>
    </row>
    <row r="848" spans="1:16" x14ac:dyDescent="0.25">
      <c r="A848" s="26" t="s">
        <v>25</v>
      </c>
      <c r="B848" s="48"/>
      <c r="C848" s="41"/>
      <c r="D848" s="41"/>
      <c r="E848" s="41"/>
      <c r="F848" s="41"/>
      <c r="G848" s="41"/>
      <c r="H848" s="41"/>
      <c r="I848" s="41"/>
      <c r="J848" s="41"/>
      <c r="K848" s="13"/>
    </row>
    <row r="849" spans="1:16" x14ac:dyDescent="0.25">
      <c r="A849" s="26" t="s">
        <v>4</v>
      </c>
      <c r="B849" s="48"/>
      <c r="C849" s="41"/>
      <c r="D849" s="41"/>
      <c r="E849" s="41"/>
      <c r="F849" s="41"/>
      <c r="G849" s="41"/>
      <c r="H849" s="41"/>
      <c r="I849" s="41"/>
      <c r="J849" s="41"/>
      <c r="K849" s="13"/>
    </row>
    <row r="850" spans="1:16" x14ac:dyDescent="0.25">
      <c r="A850" s="37" t="s">
        <v>43</v>
      </c>
      <c r="B850" s="48"/>
      <c r="C850" s="41"/>
      <c r="D850" s="41"/>
      <c r="E850" s="41"/>
      <c r="F850" s="41"/>
      <c r="G850" s="41"/>
      <c r="H850" s="41"/>
      <c r="I850" s="41"/>
      <c r="J850" s="41"/>
      <c r="K850" s="13"/>
    </row>
    <row r="851" spans="1:16" x14ac:dyDescent="0.25">
      <c r="A851" s="37" t="s">
        <v>22</v>
      </c>
      <c r="B851" s="48"/>
      <c r="C851" s="41"/>
      <c r="D851" s="41"/>
      <c r="E851" s="41"/>
      <c r="F851" s="41"/>
      <c r="G851" s="41"/>
      <c r="H851" s="41"/>
      <c r="I851" s="41"/>
      <c r="J851" s="41"/>
      <c r="K851" s="13"/>
    </row>
    <row r="852" spans="1:16" x14ac:dyDescent="0.25">
      <c r="A852" s="26" t="s">
        <v>23</v>
      </c>
      <c r="B852" s="42"/>
      <c r="C852" s="42"/>
      <c r="D852" s="42"/>
      <c r="E852" s="42"/>
      <c r="F852" s="42"/>
      <c r="G852" s="42"/>
      <c r="H852" s="42"/>
      <c r="I852" s="42"/>
      <c r="J852" s="42"/>
      <c r="K852" s="13"/>
    </row>
    <row r="853" spans="1:16" x14ac:dyDescent="0.25">
      <c r="A853" s="26" t="s">
        <v>24</v>
      </c>
      <c r="B853" s="42"/>
      <c r="C853" s="42"/>
      <c r="D853" s="42"/>
      <c r="E853" s="42"/>
      <c r="F853" s="42"/>
      <c r="G853" s="42"/>
      <c r="H853" s="42"/>
      <c r="I853" s="42"/>
      <c r="J853" s="42"/>
      <c r="K853" s="13"/>
    </row>
    <row r="854" spans="1:16" x14ac:dyDescent="0.25">
      <c r="A854" s="26" t="s">
        <v>20</v>
      </c>
      <c r="B854" s="41"/>
      <c r="C854" s="41"/>
      <c r="D854" s="41"/>
      <c r="E854" s="41"/>
      <c r="F854" s="41"/>
      <c r="G854" s="41"/>
      <c r="H854" s="41"/>
      <c r="I854" s="41"/>
      <c r="J854" s="41"/>
      <c r="K854" s="13"/>
    </row>
    <row r="855" spans="1:16" x14ac:dyDescent="0.25">
      <c r="A855" s="26" t="s">
        <v>21</v>
      </c>
      <c r="B855" s="40"/>
      <c r="C855" s="40"/>
      <c r="D855" s="40"/>
      <c r="E855" s="40"/>
      <c r="F855" s="40"/>
      <c r="G855" s="40"/>
      <c r="H855" s="40"/>
      <c r="I855" s="40"/>
      <c r="J855" s="40"/>
      <c r="K855" s="13"/>
    </row>
    <row r="856" spans="1:16" x14ac:dyDescent="0.25">
      <c r="B856" s="61"/>
      <c r="C856" s="12" t="s">
        <v>35</v>
      </c>
      <c r="D856" s="61"/>
      <c r="E856" s="12" t="s">
        <v>36</v>
      </c>
      <c r="F856" s="12"/>
      <c r="G856" s="61"/>
      <c r="H856" s="52" t="s">
        <v>64</v>
      </c>
      <c r="O856" s="14" t="b">
        <f>ISTEXT(D856)</f>
        <v>0</v>
      </c>
      <c r="P856" s="14" t="str">
        <f>IF(ISTEXT(D856),"Aposentado","")</f>
        <v/>
      </c>
    </row>
    <row r="857" spans="1:16" x14ac:dyDescent="0.25">
      <c r="B857" s="15"/>
      <c r="C857" s="12"/>
      <c r="D857" s="16"/>
      <c r="E857" s="12"/>
      <c r="F857" s="12"/>
      <c r="G857" s="61"/>
      <c r="H857" s="52" t="s">
        <v>66</v>
      </c>
    </row>
    <row r="858" spans="1:16" x14ac:dyDescent="0.25">
      <c r="A858" s="12"/>
      <c r="B858" s="17"/>
      <c r="C858" s="17"/>
      <c r="H858" s="64" t="s">
        <v>67</v>
      </c>
      <c r="I858" s="64"/>
      <c r="J858" s="64"/>
      <c r="K858" s="64"/>
    </row>
    <row r="859" spans="1:16" x14ac:dyDescent="0.25">
      <c r="A859" s="12" t="s">
        <v>19</v>
      </c>
      <c r="B859" s="61"/>
      <c r="C859" s="12" t="s">
        <v>17</v>
      </c>
      <c r="D859" s="61"/>
      <c r="E859" s="12" t="s">
        <v>18</v>
      </c>
    </row>
    <row r="860" spans="1:16" x14ac:dyDescent="0.25">
      <c r="A860" s="12" t="s">
        <v>15</v>
      </c>
      <c r="B860" s="17"/>
      <c r="C860" s="17"/>
    </row>
    <row r="861" spans="1:16" x14ac:dyDescent="0.25">
      <c r="B861" s="61"/>
      <c r="C861" s="12" t="s">
        <v>37</v>
      </c>
    </row>
    <row r="862" spans="1:16" x14ac:dyDescent="0.25">
      <c r="B862" s="61"/>
      <c r="C862" s="12" t="s">
        <v>38</v>
      </c>
    </row>
    <row r="863" spans="1:16" x14ac:dyDescent="0.25">
      <c r="B863" s="61"/>
      <c r="C863" s="12" t="s">
        <v>57</v>
      </c>
    </row>
    <row r="864" spans="1:16" x14ac:dyDescent="0.25">
      <c r="A864" s="12"/>
      <c r="B864" s="17"/>
      <c r="C864" s="17"/>
    </row>
    <row r="865" spans="1:16" x14ac:dyDescent="0.25">
      <c r="A865" s="12" t="s">
        <v>16</v>
      </c>
      <c r="B865" s="17"/>
      <c r="C865" s="17"/>
    </row>
    <row r="866" spans="1:16" x14ac:dyDescent="0.25">
      <c r="B866" s="61"/>
      <c r="C866" s="12" t="s">
        <v>40</v>
      </c>
      <c r="D866" s="36"/>
      <c r="E866" s="36"/>
      <c r="F866" s="36"/>
      <c r="G866" s="36"/>
      <c r="H866" s="36"/>
      <c r="I866" s="36"/>
      <c r="J866" s="36"/>
    </row>
    <row r="867" spans="1:16" x14ac:dyDescent="0.25">
      <c r="B867" s="61"/>
      <c r="C867" s="12" t="s">
        <v>18</v>
      </c>
    </row>
    <row r="868" spans="1:16" x14ac:dyDescent="0.25">
      <c r="B868" s="15"/>
      <c r="C868" s="12"/>
    </row>
    <row r="869" spans="1:16" x14ac:dyDescent="0.25">
      <c r="A869" s="9" t="s">
        <v>13</v>
      </c>
      <c r="B869" s="18">
        <v>38</v>
      </c>
      <c r="C869" s="11"/>
      <c r="D869" s="11"/>
      <c r="E869" s="11"/>
      <c r="F869" s="11"/>
      <c r="G869" s="11"/>
      <c r="H869" s="11"/>
      <c r="I869" s="11"/>
      <c r="J869" s="11"/>
      <c r="K869" s="11"/>
    </row>
    <row r="870" spans="1:16" x14ac:dyDescent="0.25">
      <c r="A870" s="26" t="s">
        <v>14</v>
      </c>
      <c r="B870" s="53"/>
      <c r="C870" s="43"/>
      <c r="D870" s="43"/>
      <c r="E870" s="43"/>
      <c r="F870" s="43"/>
      <c r="G870" s="43"/>
      <c r="H870" s="43"/>
      <c r="I870" s="43"/>
      <c r="J870" s="43"/>
      <c r="K870" s="13"/>
    </row>
    <row r="871" spans="1:16" x14ac:dyDescent="0.25">
      <c r="A871" s="26" t="s">
        <v>25</v>
      </c>
      <c r="B871" s="48"/>
      <c r="C871" s="41"/>
      <c r="D871" s="41"/>
      <c r="E871" s="41"/>
      <c r="F871" s="41"/>
      <c r="G871" s="41"/>
      <c r="H871" s="41"/>
      <c r="I871" s="41"/>
      <c r="J871" s="41"/>
      <c r="K871" s="13"/>
    </row>
    <row r="872" spans="1:16" x14ac:dyDescent="0.25">
      <c r="A872" s="26" t="s">
        <v>4</v>
      </c>
      <c r="B872" s="48"/>
      <c r="C872" s="41"/>
      <c r="D872" s="41"/>
      <c r="E872" s="41"/>
      <c r="F872" s="41"/>
      <c r="G872" s="41"/>
      <c r="H872" s="41"/>
      <c r="I872" s="41"/>
      <c r="J872" s="41"/>
      <c r="K872" s="13"/>
    </row>
    <row r="873" spans="1:16" x14ac:dyDescent="0.25">
      <c r="A873" s="37" t="s">
        <v>43</v>
      </c>
      <c r="B873" s="48"/>
      <c r="C873" s="41"/>
      <c r="D873" s="41"/>
      <c r="E873" s="41"/>
      <c r="F873" s="41"/>
      <c r="G873" s="41"/>
      <c r="H873" s="41"/>
      <c r="I873" s="41"/>
      <c r="J873" s="41"/>
      <c r="K873" s="13"/>
    </row>
    <row r="874" spans="1:16" x14ac:dyDescent="0.25">
      <c r="A874" s="37" t="s">
        <v>22</v>
      </c>
      <c r="B874" s="48"/>
      <c r="C874" s="41"/>
      <c r="D874" s="41"/>
      <c r="E874" s="41"/>
      <c r="F874" s="41"/>
      <c r="G874" s="41"/>
      <c r="H874" s="41"/>
      <c r="I874" s="41"/>
      <c r="J874" s="41"/>
      <c r="K874" s="13"/>
    </row>
    <row r="875" spans="1:16" x14ac:dyDescent="0.25">
      <c r="A875" s="26" t="s">
        <v>23</v>
      </c>
      <c r="B875" s="42"/>
      <c r="C875" s="42"/>
      <c r="D875" s="42"/>
      <c r="E875" s="42"/>
      <c r="F875" s="42"/>
      <c r="G875" s="42"/>
      <c r="H875" s="42"/>
      <c r="I875" s="42"/>
      <c r="J875" s="42"/>
      <c r="K875" s="13"/>
    </row>
    <row r="876" spans="1:16" x14ac:dyDescent="0.25">
      <c r="A876" s="26" t="s">
        <v>24</v>
      </c>
      <c r="B876" s="42"/>
      <c r="C876" s="42"/>
      <c r="D876" s="42"/>
      <c r="E876" s="42"/>
      <c r="F876" s="42"/>
      <c r="G876" s="42"/>
      <c r="H876" s="42"/>
      <c r="I876" s="42"/>
      <c r="J876" s="42"/>
      <c r="K876" s="13"/>
    </row>
    <row r="877" spans="1:16" x14ac:dyDescent="0.25">
      <c r="A877" s="26" t="s">
        <v>20</v>
      </c>
      <c r="B877" s="41"/>
      <c r="C877" s="41"/>
      <c r="D877" s="41"/>
      <c r="E877" s="41"/>
      <c r="F877" s="41"/>
      <c r="G877" s="41"/>
      <c r="H877" s="41"/>
      <c r="I877" s="41"/>
      <c r="J877" s="41"/>
      <c r="K877" s="13"/>
    </row>
    <row r="878" spans="1:16" x14ac:dyDescent="0.25">
      <c r="A878" s="26" t="s">
        <v>21</v>
      </c>
      <c r="B878" s="40"/>
      <c r="C878" s="40"/>
      <c r="D878" s="40"/>
      <c r="E878" s="40"/>
      <c r="F878" s="40"/>
      <c r="G878" s="40"/>
      <c r="H878" s="40"/>
      <c r="I878" s="40"/>
      <c r="J878" s="40"/>
      <c r="K878" s="13"/>
    </row>
    <row r="879" spans="1:16" x14ac:dyDescent="0.25">
      <c r="B879" s="61"/>
      <c r="C879" s="12" t="s">
        <v>35</v>
      </c>
      <c r="D879" s="61"/>
      <c r="E879" s="12" t="s">
        <v>36</v>
      </c>
      <c r="F879" s="12"/>
      <c r="G879" s="61"/>
      <c r="H879" s="52" t="s">
        <v>64</v>
      </c>
      <c r="O879" s="14" t="b">
        <f>ISTEXT(D879)</f>
        <v>0</v>
      </c>
      <c r="P879" s="14" t="str">
        <f>IF(ISTEXT(D879),"Aposentado","")</f>
        <v/>
      </c>
    </row>
    <row r="880" spans="1:16" x14ac:dyDescent="0.25">
      <c r="B880" s="15"/>
      <c r="C880" s="12"/>
      <c r="D880" s="16"/>
      <c r="E880" s="12"/>
      <c r="F880" s="12"/>
      <c r="G880" s="61"/>
      <c r="H880" s="52" t="s">
        <v>66</v>
      </c>
    </row>
    <row r="881" spans="1:11" x14ac:dyDescent="0.25">
      <c r="A881" s="12"/>
      <c r="B881" s="17"/>
      <c r="C881" s="17"/>
      <c r="H881" s="64" t="s">
        <v>67</v>
      </c>
      <c r="I881" s="64"/>
      <c r="J881" s="64"/>
      <c r="K881" s="64"/>
    </row>
    <row r="882" spans="1:11" x14ac:dyDescent="0.25">
      <c r="A882" s="12" t="s">
        <v>19</v>
      </c>
      <c r="B882" s="61"/>
      <c r="C882" s="12" t="s">
        <v>17</v>
      </c>
      <c r="D882" s="61"/>
      <c r="E882" s="12" t="s">
        <v>18</v>
      </c>
    </row>
    <row r="883" spans="1:11" x14ac:dyDescent="0.25">
      <c r="A883" s="12" t="s">
        <v>15</v>
      </c>
      <c r="B883" s="17"/>
      <c r="C883" s="17"/>
    </row>
    <row r="884" spans="1:11" x14ac:dyDescent="0.25">
      <c r="B884" s="61"/>
      <c r="C884" s="12" t="s">
        <v>37</v>
      </c>
    </row>
    <row r="885" spans="1:11" x14ac:dyDescent="0.25">
      <c r="B885" s="61"/>
      <c r="C885" s="12" t="s">
        <v>38</v>
      </c>
    </row>
    <row r="886" spans="1:11" x14ac:dyDescent="0.25">
      <c r="B886" s="61"/>
      <c r="C886" s="12" t="s">
        <v>57</v>
      </c>
    </row>
    <row r="887" spans="1:11" x14ac:dyDescent="0.25">
      <c r="A887" s="12"/>
      <c r="B887" s="17"/>
      <c r="C887" s="17"/>
    </row>
    <row r="888" spans="1:11" x14ac:dyDescent="0.25">
      <c r="A888" s="12" t="s">
        <v>16</v>
      </c>
      <c r="B888" s="17"/>
      <c r="C888" s="17"/>
    </row>
    <row r="889" spans="1:11" x14ac:dyDescent="0.25">
      <c r="B889" s="61"/>
      <c r="C889" s="12" t="s">
        <v>40</v>
      </c>
      <c r="D889" s="36"/>
      <c r="E889" s="36"/>
      <c r="F889" s="36"/>
      <c r="G889" s="36"/>
      <c r="H889" s="36"/>
      <c r="I889" s="36"/>
      <c r="J889" s="36"/>
    </row>
    <row r="890" spans="1:11" x14ac:dyDescent="0.25">
      <c r="B890" s="61"/>
      <c r="C890" s="12" t="s">
        <v>18</v>
      </c>
    </row>
    <row r="891" spans="1:11" x14ac:dyDescent="0.25">
      <c r="B891" s="15"/>
      <c r="C891" s="12"/>
    </row>
    <row r="892" spans="1:11" x14ac:dyDescent="0.25">
      <c r="A892" s="9" t="s">
        <v>13</v>
      </c>
      <c r="B892" s="18">
        <v>39</v>
      </c>
      <c r="C892" s="11"/>
      <c r="D892" s="11"/>
      <c r="E892" s="11"/>
      <c r="F892" s="11"/>
      <c r="G892" s="11"/>
      <c r="H892" s="11"/>
      <c r="I892" s="11"/>
      <c r="J892" s="11"/>
      <c r="K892" s="11"/>
    </row>
    <row r="893" spans="1:11" x14ac:dyDescent="0.25">
      <c r="A893" s="26" t="s">
        <v>14</v>
      </c>
      <c r="B893" s="53"/>
      <c r="C893" s="43"/>
      <c r="D893" s="43"/>
      <c r="E893" s="43"/>
      <c r="F893" s="43"/>
      <c r="G893" s="43"/>
      <c r="H893" s="43"/>
      <c r="I893" s="43"/>
      <c r="J893" s="43"/>
      <c r="K893" s="13"/>
    </row>
    <row r="894" spans="1:11" x14ac:dyDescent="0.25">
      <c r="A894" s="26" t="s">
        <v>25</v>
      </c>
      <c r="B894" s="48"/>
      <c r="C894" s="41"/>
      <c r="D894" s="41"/>
      <c r="E894" s="41"/>
      <c r="F894" s="41"/>
      <c r="G894" s="41"/>
      <c r="H894" s="41"/>
      <c r="I894" s="41"/>
      <c r="J894" s="41"/>
      <c r="K894" s="13"/>
    </row>
    <row r="895" spans="1:11" x14ac:dyDescent="0.25">
      <c r="A895" s="26" t="s">
        <v>4</v>
      </c>
      <c r="B895" s="48"/>
      <c r="C895" s="41"/>
      <c r="D895" s="41"/>
      <c r="E895" s="41"/>
      <c r="F895" s="41"/>
      <c r="G895" s="41"/>
      <c r="H895" s="41"/>
      <c r="I895" s="41"/>
      <c r="J895" s="41"/>
      <c r="K895" s="13"/>
    </row>
    <row r="896" spans="1:11" x14ac:dyDescent="0.25">
      <c r="A896" s="37" t="s">
        <v>43</v>
      </c>
      <c r="B896" s="48"/>
      <c r="C896" s="41"/>
      <c r="D896" s="41"/>
      <c r="E896" s="41"/>
      <c r="F896" s="41"/>
      <c r="G896" s="41"/>
      <c r="H896" s="41"/>
      <c r="I896" s="41"/>
      <c r="J896" s="41"/>
      <c r="K896" s="13"/>
    </row>
    <row r="897" spans="1:16" x14ac:dyDescent="0.25">
      <c r="A897" s="37" t="s">
        <v>22</v>
      </c>
      <c r="B897" s="48"/>
      <c r="C897" s="41"/>
      <c r="D897" s="41"/>
      <c r="E897" s="41"/>
      <c r="F897" s="41"/>
      <c r="G897" s="41"/>
      <c r="H897" s="41"/>
      <c r="I897" s="41"/>
      <c r="J897" s="41"/>
      <c r="K897" s="13"/>
    </row>
    <row r="898" spans="1:16" x14ac:dyDescent="0.25">
      <c r="A898" s="26" t="s">
        <v>23</v>
      </c>
      <c r="B898" s="42"/>
      <c r="C898" s="42"/>
      <c r="D898" s="42"/>
      <c r="E898" s="42"/>
      <c r="F898" s="42"/>
      <c r="G898" s="42"/>
      <c r="H898" s="42"/>
      <c r="I898" s="42"/>
      <c r="J898" s="42"/>
      <c r="K898" s="13"/>
    </row>
    <row r="899" spans="1:16" x14ac:dyDescent="0.25">
      <c r="A899" s="26" t="s">
        <v>24</v>
      </c>
      <c r="B899" s="42"/>
      <c r="C899" s="42"/>
      <c r="D899" s="42"/>
      <c r="E899" s="42"/>
      <c r="F899" s="42"/>
      <c r="G899" s="42"/>
      <c r="H899" s="42"/>
      <c r="I899" s="42"/>
      <c r="J899" s="42"/>
      <c r="K899" s="13"/>
    </row>
    <row r="900" spans="1:16" x14ac:dyDescent="0.25">
      <c r="A900" s="26" t="s">
        <v>20</v>
      </c>
      <c r="B900" s="41"/>
      <c r="C900" s="41"/>
      <c r="D900" s="41"/>
      <c r="E900" s="41"/>
      <c r="F900" s="41"/>
      <c r="G900" s="41"/>
      <c r="H900" s="41"/>
      <c r="I900" s="41"/>
      <c r="J900" s="41"/>
      <c r="K900" s="13"/>
    </row>
    <row r="901" spans="1:16" x14ac:dyDescent="0.25">
      <c r="A901" s="26" t="s">
        <v>21</v>
      </c>
      <c r="B901" s="40"/>
      <c r="C901" s="40"/>
      <c r="D901" s="40"/>
      <c r="E901" s="40"/>
      <c r="F901" s="40"/>
      <c r="G901" s="40"/>
      <c r="H901" s="40"/>
      <c r="I901" s="40"/>
      <c r="J901" s="40"/>
      <c r="K901" s="13"/>
    </row>
    <row r="902" spans="1:16" x14ac:dyDescent="0.25">
      <c r="B902" s="61"/>
      <c r="C902" s="12" t="s">
        <v>35</v>
      </c>
      <c r="D902" s="61"/>
      <c r="E902" s="12" t="s">
        <v>36</v>
      </c>
      <c r="F902" s="12"/>
      <c r="G902" s="61"/>
      <c r="H902" s="52" t="s">
        <v>64</v>
      </c>
      <c r="O902" s="14" t="b">
        <f>ISTEXT(D902)</f>
        <v>0</v>
      </c>
      <c r="P902" s="14" t="str">
        <f>IF(ISTEXT(D902),"Aposentado","")</f>
        <v/>
      </c>
    </row>
    <row r="903" spans="1:16" x14ac:dyDescent="0.25">
      <c r="B903" s="15"/>
      <c r="C903" s="12"/>
      <c r="D903" s="16"/>
      <c r="E903" s="12"/>
      <c r="F903" s="12"/>
      <c r="G903" s="61"/>
      <c r="H903" s="52" t="s">
        <v>66</v>
      </c>
    </row>
    <row r="904" spans="1:16" x14ac:dyDescent="0.25">
      <c r="A904" s="12"/>
      <c r="B904" s="17"/>
      <c r="C904" s="17"/>
      <c r="H904" s="64" t="s">
        <v>67</v>
      </c>
      <c r="I904" s="64"/>
      <c r="J904" s="64"/>
      <c r="K904" s="64"/>
    </row>
    <row r="905" spans="1:16" x14ac:dyDescent="0.25">
      <c r="A905" s="12" t="s">
        <v>19</v>
      </c>
      <c r="B905" s="61"/>
      <c r="C905" s="12" t="s">
        <v>17</v>
      </c>
      <c r="D905" s="61"/>
      <c r="E905" s="12" t="s">
        <v>18</v>
      </c>
    </row>
    <row r="906" spans="1:16" x14ac:dyDescent="0.25">
      <c r="A906" s="12" t="s">
        <v>15</v>
      </c>
      <c r="B906" s="17"/>
      <c r="C906" s="17"/>
    </row>
    <row r="907" spans="1:16" x14ac:dyDescent="0.25">
      <c r="B907" s="61"/>
      <c r="C907" s="12" t="s">
        <v>37</v>
      </c>
    </row>
    <row r="908" spans="1:16" x14ac:dyDescent="0.25">
      <c r="B908" s="61"/>
      <c r="C908" s="12" t="s">
        <v>38</v>
      </c>
    </row>
    <row r="909" spans="1:16" x14ac:dyDescent="0.25">
      <c r="B909" s="61"/>
      <c r="C909" s="12" t="s">
        <v>57</v>
      </c>
    </row>
    <row r="910" spans="1:16" x14ac:dyDescent="0.25">
      <c r="A910" s="12"/>
      <c r="B910" s="17"/>
      <c r="C910" s="17"/>
    </row>
    <row r="911" spans="1:16" x14ac:dyDescent="0.25">
      <c r="A911" s="12" t="s">
        <v>16</v>
      </c>
      <c r="B911" s="17"/>
      <c r="C911" s="17"/>
    </row>
    <row r="912" spans="1:16" x14ac:dyDescent="0.25">
      <c r="B912" s="61"/>
      <c r="C912" s="12" t="s">
        <v>40</v>
      </c>
      <c r="D912" s="36"/>
      <c r="E912" s="36"/>
      <c r="F912" s="36"/>
      <c r="G912" s="36"/>
      <c r="H912" s="36"/>
      <c r="I912" s="36"/>
      <c r="J912" s="36"/>
    </row>
    <row r="913" spans="1:16" x14ac:dyDescent="0.25">
      <c r="B913" s="61"/>
      <c r="C913" s="12" t="s">
        <v>18</v>
      </c>
    </row>
    <row r="914" spans="1:16" x14ac:dyDescent="0.25">
      <c r="B914" s="15"/>
      <c r="C914" s="12"/>
    </row>
    <row r="915" spans="1:16" x14ac:dyDescent="0.25">
      <c r="A915" s="9" t="s">
        <v>13</v>
      </c>
      <c r="B915" s="18">
        <v>40</v>
      </c>
      <c r="C915" s="11"/>
      <c r="D915" s="11"/>
      <c r="E915" s="11"/>
      <c r="F915" s="11"/>
      <c r="G915" s="11"/>
      <c r="H915" s="11"/>
      <c r="I915" s="11"/>
      <c r="J915" s="11"/>
      <c r="K915" s="11"/>
    </row>
    <row r="916" spans="1:16" x14ac:dyDescent="0.25">
      <c r="A916" s="26" t="s">
        <v>14</v>
      </c>
      <c r="B916" s="53"/>
      <c r="C916" s="43"/>
      <c r="D916" s="43"/>
      <c r="E916" s="43"/>
      <c r="F916" s="43"/>
      <c r="G916" s="43"/>
      <c r="H916" s="43"/>
      <c r="I916" s="43"/>
      <c r="J916" s="43"/>
      <c r="K916" s="13"/>
    </row>
    <row r="917" spans="1:16" x14ac:dyDescent="0.25">
      <c r="A917" s="26" t="s">
        <v>25</v>
      </c>
      <c r="B917" s="48"/>
      <c r="C917" s="41"/>
      <c r="D917" s="41"/>
      <c r="E917" s="41"/>
      <c r="F917" s="41"/>
      <c r="G917" s="41"/>
      <c r="H917" s="41"/>
      <c r="I917" s="41"/>
      <c r="J917" s="41"/>
      <c r="K917" s="13"/>
    </row>
    <row r="918" spans="1:16" x14ac:dyDescent="0.25">
      <c r="A918" s="26" t="s">
        <v>4</v>
      </c>
      <c r="B918" s="48"/>
      <c r="C918" s="41"/>
      <c r="D918" s="41"/>
      <c r="E918" s="41"/>
      <c r="F918" s="41"/>
      <c r="G918" s="41"/>
      <c r="H918" s="41"/>
      <c r="I918" s="41"/>
      <c r="J918" s="41"/>
      <c r="K918" s="13"/>
    </row>
    <row r="919" spans="1:16" x14ac:dyDescent="0.25">
      <c r="A919" s="37" t="s">
        <v>43</v>
      </c>
      <c r="B919" s="48"/>
      <c r="C919" s="41"/>
      <c r="D919" s="41"/>
      <c r="E919" s="41"/>
      <c r="F919" s="41"/>
      <c r="G919" s="41"/>
      <c r="H919" s="41"/>
      <c r="I919" s="41"/>
      <c r="J919" s="41"/>
      <c r="K919" s="13"/>
    </row>
    <row r="920" spans="1:16" x14ac:dyDescent="0.25">
      <c r="A920" s="37" t="s">
        <v>22</v>
      </c>
      <c r="B920" s="48"/>
      <c r="C920" s="41"/>
      <c r="D920" s="41"/>
      <c r="E920" s="41"/>
      <c r="F920" s="41"/>
      <c r="G920" s="41"/>
      <c r="H920" s="41"/>
      <c r="I920" s="41"/>
      <c r="J920" s="41"/>
      <c r="K920" s="13"/>
    </row>
    <row r="921" spans="1:16" x14ac:dyDescent="0.25">
      <c r="A921" s="26" t="s">
        <v>23</v>
      </c>
      <c r="B921" s="42"/>
      <c r="C921" s="42"/>
      <c r="D921" s="42"/>
      <c r="E921" s="42"/>
      <c r="F921" s="42"/>
      <c r="G921" s="42"/>
      <c r="H921" s="42"/>
      <c r="I921" s="42"/>
      <c r="J921" s="42"/>
      <c r="K921" s="13"/>
    </row>
    <row r="922" spans="1:16" x14ac:dyDescent="0.25">
      <c r="A922" s="26" t="s">
        <v>24</v>
      </c>
      <c r="B922" s="42"/>
      <c r="C922" s="42"/>
      <c r="D922" s="42"/>
      <c r="E922" s="42"/>
      <c r="F922" s="42"/>
      <c r="G922" s="42"/>
      <c r="H922" s="42"/>
      <c r="I922" s="42"/>
      <c r="J922" s="42"/>
      <c r="K922" s="13"/>
    </row>
    <row r="923" spans="1:16" x14ac:dyDescent="0.25">
      <c r="A923" s="26" t="s">
        <v>20</v>
      </c>
      <c r="B923" s="41"/>
      <c r="C923" s="41"/>
      <c r="D923" s="41"/>
      <c r="E923" s="41"/>
      <c r="F923" s="41"/>
      <c r="G923" s="41"/>
      <c r="H923" s="41"/>
      <c r="I923" s="41"/>
      <c r="J923" s="41"/>
      <c r="K923" s="13"/>
    </row>
    <row r="924" spans="1:16" x14ac:dyDescent="0.25">
      <c r="A924" s="26" t="s">
        <v>21</v>
      </c>
      <c r="B924" s="40"/>
      <c r="C924" s="40"/>
      <c r="D924" s="40"/>
      <c r="E924" s="40"/>
      <c r="F924" s="40"/>
      <c r="G924" s="40"/>
      <c r="H924" s="40"/>
      <c r="I924" s="40"/>
      <c r="J924" s="40"/>
      <c r="K924" s="13"/>
    </row>
    <row r="925" spans="1:16" x14ac:dyDescent="0.25">
      <c r="B925" s="61"/>
      <c r="C925" s="12" t="s">
        <v>35</v>
      </c>
      <c r="D925" s="61"/>
      <c r="E925" s="12" t="s">
        <v>36</v>
      </c>
      <c r="F925" s="12"/>
      <c r="G925" s="61"/>
      <c r="H925" s="52" t="s">
        <v>64</v>
      </c>
      <c r="O925" s="14" t="b">
        <f>ISTEXT(D925)</f>
        <v>0</v>
      </c>
      <c r="P925" s="14" t="str">
        <f>IF(ISTEXT(D925),"Aposentado","")</f>
        <v/>
      </c>
    </row>
    <row r="926" spans="1:16" x14ac:dyDescent="0.25">
      <c r="B926" s="15"/>
      <c r="C926" s="12"/>
      <c r="D926" s="16"/>
      <c r="E926" s="12"/>
      <c r="F926" s="12"/>
      <c r="G926" s="61"/>
      <c r="H926" s="52" t="s">
        <v>66</v>
      </c>
    </row>
    <row r="927" spans="1:16" x14ac:dyDescent="0.25">
      <c r="A927" s="12"/>
      <c r="B927" s="17"/>
      <c r="C927" s="17"/>
      <c r="H927" s="64" t="s">
        <v>67</v>
      </c>
      <c r="I927" s="64"/>
      <c r="J927" s="64"/>
      <c r="K927" s="64"/>
    </row>
    <row r="928" spans="1:16" x14ac:dyDescent="0.25">
      <c r="A928" s="12" t="s">
        <v>19</v>
      </c>
      <c r="B928" s="61"/>
      <c r="C928" s="12" t="s">
        <v>17</v>
      </c>
      <c r="D928" s="61"/>
      <c r="E928" s="12" t="s">
        <v>18</v>
      </c>
    </row>
    <row r="929" spans="1:10" x14ac:dyDescent="0.25">
      <c r="A929" s="12" t="s">
        <v>15</v>
      </c>
      <c r="B929" s="17"/>
      <c r="C929" s="17"/>
    </row>
    <row r="930" spans="1:10" x14ac:dyDescent="0.25">
      <c r="B930" s="61"/>
      <c r="C930" s="12" t="s">
        <v>37</v>
      </c>
    </row>
    <row r="931" spans="1:10" x14ac:dyDescent="0.25">
      <c r="B931" s="61"/>
      <c r="C931" s="12" t="s">
        <v>38</v>
      </c>
    </row>
    <row r="932" spans="1:10" x14ac:dyDescent="0.25">
      <c r="B932" s="61"/>
      <c r="C932" s="12" t="s">
        <v>57</v>
      </c>
    </row>
    <row r="933" spans="1:10" x14ac:dyDescent="0.25">
      <c r="A933" s="12"/>
      <c r="B933" s="17"/>
      <c r="C933" s="17"/>
    </row>
    <row r="934" spans="1:10" x14ac:dyDescent="0.25">
      <c r="A934" s="12" t="s">
        <v>16</v>
      </c>
      <c r="B934" s="17"/>
      <c r="C934" s="17"/>
    </row>
    <row r="935" spans="1:10" x14ac:dyDescent="0.25">
      <c r="B935" s="61"/>
      <c r="C935" s="12" t="s">
        <v>40</v>
      </c>
      <c r="D935" s="36"/>
      <c r="E935" s="36"/>
      <c r="F935" s="36"/>
      <c r="G935" s="36"/>
      <c r="H935" s="36"/>
      <c r="I935" s="36"/>
      <c r="J935" s="36"/>
    </row>
    <row r="936" spans="1:10" x14ac:dyDescent="0.25">
      <c r="B936" s="61"/>
      <c r="C936" s="12" t="s">
        <v>18</v>
      </c>
    </row>
    <row r="937" spans="1:10" x14ac:dyDescent="0.25">
      <c r="B937" s="15"/>
      <c r="C937" s="12"/>
    </row>
    <row r="938" spans="1:10" x14ac:dyDescent="0.25">
      <c r="B938" s="15"/>
      <c r="C938" s="12"/>
    </row>
    <row r="939" spans="1:10" x14ac:dyDescent="0.25">
      <c r="C939" s="68" t="s">
        <v>41</v>
      </c>
      <c r="D939" s="68"/>
      <c r="E939" s="69"/>
      <c r="F939" s="69"/>
      <c r="G939" s="69"/>
    </row>
    <row r="940" spans="1:10" x14ac:dyDescent="0.25"/>
    <row r="941" spans="1:10" x14ac:dyDescent="0.25"/>
    <row r="942" spans="1:10" x14ac:dyDescent="0.25"/>
    <row r="943" spans="1:10" x14ac:dyDescent="0.25">
      <c r="C943" s="66" t="s">
        <v>42</v>
      </c>
      <c r="D943" s="66"/>
      <c r="E943" s="66"/>
      <c r="F943" s="66"/>
      <c r="G943" s="66"/>
    </row>
    <row r="944" spans="1:10" x14ac:dyDescent="0.25">
      <c r="C944" s="67" t="s">
        <v>26</v>
      </c>
      <c r="D944" s="67"/>
      <c r="E944" s="67"/>
      <c r="F944" s="67"/>
      <c r="G944" s="67"/>
    </row>
    <row r="945" ht="15.75" customHeight="1"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sheetData>
  <sheetProtection formatCells="0" insertHyperlinks="0" selectLockedCells="1"/>
  <mergeCells count="50">
    <mergeCell ref="A4:L4"/>
    <mergeCell ref="C943:G943"/>
    <mergeCell ref="C944:G944"/>
    <mergeCell ref="C939:D939"/>
    <mergeCell ref="E939:G939"/>
    <mergeCell ref="B15:E15"/>
    <mergeCell ref="H30:K30"/>
    <mergeCell ref="H53:K53"/>
    <mergeCell ref="H76:K76"/>
    <mergeCell ref="H122:K122"/>
    <mergeCell ref="H99:K99"/>
    <mergeCell ref="H145:K145"/>
    <mergeCell ref="H168:K168"/>
    <mergeCell ref="H191:K191"/>
    <mergeCell ref="H214:K214"/>
    <mergeCell ref="H237:K237"/>
    <mergeCell ref="H260:K260"/>
    <mergeCell ref="H421:K421"/>
    <mergeCell ref="H444:K444"/>
    <mergeCell ref="H467:K467"/>
    <mergeCell ref="H490:K490"/>
    <mergeCell ref="H283:K283"/>
    <mergeCell ref="H306:K306"/>
    <mergeCell ref="H329:K329"/>
    <mergeCell ref="H352:K352"/>
    <mergeCell ref="H375:K375"/>
    <mergeCell ref="H881:K881"/>
    <mergeCell ref="H904:K904"/>
    <mergeCell ref="H927:K927"/>
    <mergeCell ref="H743:K743"/>
    <mergeCell ref="H766:K766"/>
    <mergeCell ref="H789:K789"/>
    <mergeCell ref="H812:K812"/>
    <mergeCell ref="H835:K835"/>
    <mergeCell ref="A1:L2"/>
    <mergeCell ref="A7:L7"/>
    <mergeCell ref="A9:L9"/>
    <mergeCell ref="A10:L10"/>
    <mergeCell ref="H858:K858"/>
    <mergeCell ref="H628:K628"/>
    <mergeCell ref="H651:K651"/>
    <mergeCell ref="H674:K674"/>
    <mergeCell ref="H697:K697"/>
    <mergeCell ref="H720:K720"/>
    <mergeCell ref="H513:K513"/>
    <mergeCell ref="H536:K536"/>
    <mergeCell ref="H559:K559"/>
    <mergeCell ref="H582:K582"/>
    <mergeCell ref="H605:K605"/>
    <mergeCell ref="H398:K398"/>
  </mergeCells>
  <dataValidations xWindow="240" yWindow="355" count="7">
    <dataValidation allowBlank="1" showInputMessage="1" showErrorMessage="1" prompt="Doutor, Associado ou Titular" sqref="B434 B319 B388 B342 B411 B365 B894 B43 B66 B89 B112 B135 B158 B181 B227 B204 B250 B273 B296 B917 B457 B480 B503 B526 B549 B572 B595 B618 B641 B664 B687 B710 B733 B756 B779 B802 B825 B848 B871 B20"/>
    <dataValidation allowBlank="1" showInputMessage="1" showErrorMessage="1" prompt="DD de MM de AAAA" sqref="E939"/>
    <dataValidation allowBlank="1" showInputMessage="1" showErrorMessage="1" prompt="xx xxxx-xxxx" sqref="B463:B464 B348:B349 B417:B418 B371:B372 B440:B441 B394:B395 B49:B50 B72:B73 B95:B96 B118:B119 B141:B142 B164:B165 B187:B188 B210:B211 B256:B257 B233:B234 B279:B280 B302:B303 B325:B326 B26:B27 B486:B487 B509:B510 B532:B533 B555:B556 B578:B579 B601:B602 B624:B625 B647:B648 B670:B671 B693:B694 B716:B717 B739:B740 B762:B763 B785:B786 B808:B809 B831:B832 B854:B855 B877:B878 B900:B901 B923:B924"/>
    <dataValidation allowBlank="1" showInputMessage="1" showErrorMessage="1" prompt="Universidade / Centro / Instituto" sqref="B437:J437 B897:J897 B46:J46 B69:J69 B92:J92 B115:J115 B138:J138 B161:J161 B184:J184 B207:J207 B230:J230 B253:J253 B276:J276 B299:J299 B322:J322 B345:J345 B368:J368 B391:J391 B414:J414 B920:J920 B460:J460 B483:J483 B506:J506 B529:J529 B552:J552 B575:J575 B598:J598 B621:J621 B644:J644 B667:J667 B690:J690 B713:J713 B736:J736 B759:J759 B782:J782 B805:J805 B828:J828 B851:J851 B874:J874 B23:J23"/>
    <dataValidation allowBlank="1" showInputMessage="1" showErrorMessage="1" prompt="Escola / Faculdade / Instituto / Centro" sqref="B436:J436 B896:J896 B45:J45 B68:J68 B91:J91 B114:J114 B137:J137 B160:J160 B183:J183 B206:J206 B229:J229 B252:J252 B275:J275 B298:J298 B321:J321 B344:J344 B367:J367 B390:J390 B413:J413 B919:J919 B459:J459 B482:J482 B505:J505 B528:J528 B551:J551 B574:J574 B597:J597 B620:J620 B643:J643 B666:J666 B689:J689 B712:J712 B735:J735 B758:J758 B781:J781 B804:J804 B827:J827 B850:J850 B873:J873 B22:J22"/>
    <dataValidation type="list" errorStyle="warning" showInputMessage="1" showErrorMessage="1" error="Escolha o Departamento" prompt="Escolha o Departamento" sqref="B15:E15">
      <formula1>$O$3:$O$10</formula1>
    </dataValidation>
    <dataValidation type="custom" allowBlank="1" showInputMessage="1" showErrorMessage="1" sqref="B28">
      <formula1>O17</formula1>
    </dataValidation>
  </dataValidations>
  <hyperlinks>
    <hyperlink ref="A6:K6" r:id="rId1" location="a190" display="Regimento Geral: Seção VII - Das Comissões Julgadoras para o Concurso de Livre-Docência"/>
    <hyperlink ref="A6" r:id="rId2" location="a182"/>
    <hyperlink ref="A8" r:id="rId3"/>
  </hyperlinks>
  <printOptions horizontalCentered="1"/>
  <pageMargins left="0.70866141732283472" right="0.70866141732283472" top="0.59055118110236227" bottom="0.59055118110236227" header="0.31496062992125984" footer="0.31496062992125984"/>
  <pageSetup paperSize="9" scale="70" fitToHeight="0" orientation="portrait" r:id="rId4"/>
  <headerFooter>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L47"/>
  <sheetViews>
    <sheetView workbookViewId="0">
      <selection sqref="A1:L2"/>
    </sheetView>
  </sheetViews>
  <sheetFormatPr defaultRowHeight="15" x14ac:dyDescent="0.25"/>
  <cols>
    <col min="1" max="1" width="22.140625" style="1" customWidth="1"/>
    <col min="2" max="2" width="12.42578125" style="1" customWidth="1"/>
    <col min="3" max="3" width="11" style="1" customWidth="1"/>
    <col min="4" max="4" width="36.5703125" style="1" customWidth="1"/>
    <col min="5" max="5" width="46.7109375" style="1" customWidth="1"/>
    <col min="6" max="7" width="9.140625" style="1"/>
    <col min="8" max="8" width="11.42578125" style="1" customWidth="1"/>
    <col min="9" max="16384" width="9.140625" style="1"/>
  </cols>
  <sheetData>
    <row r="1" spans="1:12" ht="18.75" x14ac:dyDescent="0.3">
      <c r="A1" s="73" t="s">
        <v>58</v>
      </c>
      <c r="B1" s="73"/>
      <c r="C1" s="73"/>
      <c r="D1" s="73"/>
      <c r="E1" s="73"/>
    </row>
    <row r="3" spans="1:12" ht="34.5" customHeight="1" x14ac:dyDescent="0.25">
      <c r="A3" s="2" t="s">
        <v>2</v>
      </c>
      <c r="B3" s="60">
        <f>'Indicação de nomes'!B13</f>
        <v>0</v>
      </c>
      <c r="C3" s="3"/>
      <c r="D3" s="3"/>
      <c r="E3" s="3"/>
      <c r="F3" s="71" t="s">
        <v>60</v>
      </c>
      <c r="G3" s="72"/>
      <c r="H3" s="72"/>
      <c r="I3" s="3"/>
      <c r="J3" s="3"/>
      <c r="K3" s="3"/>
      <c r="L3" s="3"/>
    </row>
    <row r="4" spans="1:12" x14ac:dyDescent="0.25">
      <c r="A4" s="2" t="s">
        <v>3</v>
      </c>
      <c r="B4" s="22">
        <f>'Indicação de nomes'!B14</f>
        <v>0</v>
      </c>
      <c r="C4" s="3"/>
      <c r="D4" s="3"/>
      <c r="E4" s="3"/>
      <c r="F4" s="71"/>
      <c r="G4" s="72"/>
      <c r="H4" s="72"/>
      <c r="I4" s="3"/>
      <c r="J4" s="3"/>
      <c r="K4" s="3"/>
      <c r="L4" s="3"/>
    </row>
    <row r="5" spans="1:12" x14ac:dyDescent="0.25">
      <c r="A5" s="2" t="s">
        <v>4</v>
      </c>
      <c r="B5" s="22">
        <f t="array" ref="B5:E5">'Indicação de nomes'!B15:E15</f>
        <v>0</v>
      </c>
      <c r="C5" s="8">
        <v>0</v>
      </c>
      <c r="D5" s="8">
        <v>0</v>
      </c>
      <c r="E5" s="8">
        <v>0</v>
      </c>
      <c r="F5" s="71"/>
      <c r="G5" s="72"/>
      <c r="H5" s="72"/>
      <c r="I5" s="3"/>
      <c r="J5" s="3"/>
      <c r="K5" s="3"/>
      <c r="L5" s="3"/>
    </row>
    <row r="6" spans="1:12" x14ac:dyDescent="0.25">
      <c r="F6" s="71"/>
      <c r="G6" s="72"/>
      <c r="H6" s="72"/>
    </row>
    <row r="7" spans="1:12" ht="28.5" customHeight="1" x14ac:dyDescent="0.25">
      <c r="A7" s="4" t="s">
        <v>28</v>
      </c>
      <c r="B7" s="5" t="s">
        <v>29</v>
      </c>
      <c r="C7" s="4" t="s">
        <v>30</v>
      </c>
      <c r="D7" s="6" t="s">
        <v>31</v>
      </c>
      <c r="E7" s="6" t="s">
        <v>32</v>
      </c>
      <c r="F7" s="71"/>
      <c r="G7" s="72"/>
      <c r="H7" s="72"/>
      <c r="I7" s="7" t="s">
        <v>33</v>
      </c>
      <c r="J7" s="7" t="s">
        <v>34</v>
      </c>
    </row>
    <row r="8" spans="1:12" s="22" customFormat="1" ht="27" customHeight="1" x14ac:dyDescent="0.25">
      <c r="A8" s="54">
        <f>'Indicação de nomes'!B18</f>
        <v>1</v>
      </c>
      <c r="B8" s="54"/>
      <c r="C8" s="54"/>
      <c r="D8" s="55">
        <f>'Indicação de nomes'!B19</f>
        <v>0</v>
      </c>
      <c r="E8" s="56"/>
      <c r="F8" s="23"/>
      <c r="G8" s="23"/>
      <c r="H8" s="23"/>
    </row>
    <row r="9" spans="1:12" s="22" customFormat="1" ht="27" customHeight="1" x14ac:dyDescent="0.25">
      <c r="A9" s="54">
        <f>'Indicação de nomes'!B41</f>
        <v>2</v>
      </c>
      <c r="B9" s="54"/>
      <c r="C9" s="54"/>
      <c r="D9" s="55">
        <f>'Indicação de nomes'!B42</f>
        <v>0</v>
      </c>
      <c r="E9" s="56"/>
      <c r="F9" s="23"/>
      <c r="G9" s="23"/>
      <c r="H9" s="23"/>
    </row>
    <row r="10" spans="1:12" s="22" customFormat="1" ht="27" customHeight="1" x14ac:dyDescent="0.25">
      <c r="A10" s="54">
        <f>'Indicação de nomes'!B64</f>
        <v>3</v>
      </c>
      <c r="B10" s="54"/>
      <c r="C10" s="54"/>
      <c r="D10" s="55">
        <f>'Indicação de nomes'!B65</f>
        <v>0</v>
      </c>
      <c r="E10" s="56"/>
      <c r="F10" s="23"/>
      <c r="G10" s="23"/>
      <c r="H10" s="23"/>
    </row>
    <row r="11" spans="1:12" s="22" customFormat="1" ht="27" customHeight="1" x14ac:dyDescent="0.25">
      <c r="A11" s="54">
        <f>'Indicação de nomes'!B87</f>
        <v>4</v>
      </c>
      <c r="B11" s="54"/>
      <c r="C11" s="54"/>
      <c r="D11" s="55">
        <f>'Indicação de nomes'!B88</f>
        <v>0</v>
      </c>
      <c r="E11" s="56"/>
      <c r="F11" s="23"/>
      <c r="G11" s="23"/>
      <c r="H11" s="23"/>
    </row>
    <row r="12" spans="1:12" s="22" customFormat="1" ht="27" customHeight="1" x14ac:dyDescent="0.25">
      <c r="A12" s="54">
        <f>'Indicação de nomes'!B110</f>
        <v>5</v>
      </c>
      <c r="B12" s="54"/>
      <c r="C12" s="54"/>
      <c r="D12" s="55">
        <f>'Indicação de nomes'!B111</f>
        <v>0</v>
      </c>
      <c r="E12" s="56"/>
      <c r="F12" s="23"/>
      <c r="G12" s="23"/>
      <c r="H12" s="23"/>
    </row>
    <row r="13" spans="1:12" s="22" customFormat="1" ht="27" customHeight="1" x14ac:dyDescent="0.25">
      <c r="A13" s="20">
        <f>'Indicação de nomes'!B133</f>
        <v>6</v>
      </c>
      <c r="B13" s="20"/>
      <c r="C13" s="20"/>
      <c r="D13" s="21">
        <f>'Indicação de nomes'!B134</f>
        <v>0</v>
      </c>
      <c r="E13" s="24"/>
      <c r="F13" s="23"/>
      <c r="G13" s="23"/>
      <c r="H13" s="23"/>
    </row>
    <row r="14" spans="1:12" s="22" customFormat="1" ht="27" customHeight="1" x14ac:dyDescent="0.25">
      <c r="A14" s="20">
        <f>'Indicação de nomes'!B156</f>
        <v>7</v>
      </c>
      <c r="B14" s="20"/>
      <c r="C14" s="20"/>
      <c r="D14" s="21">
        <f>'Indicação de nomes'!B157</f>
        <v>0</v>
      </c>
      <c r="E14" s="24"/>
      <c r="F14" s="23"/>
      <c r="G14" s="23"/>
      <c r="H14" s="23"/>
    </row>
    <row r="15" spans="1:12" s="22" customFormat="1" ht="27" customHeight="1" x14ac:dyDescent="0.25">
      <c r="A15" s="20">
        <f>'Indicação de nomes'!B179</f>
        <v>8</v>
      </c>
      <c r="B15" s="20"/>
      <c r="C15" s="20"/>
      <c r="D15" s="21">
        <f>'Indicação de nomes'!B180</f>
        <v>0</v>
      </c>
      <c r="E15" s="24"/>
      <c r="F15" s="23"/>
      <c r="G15" s="23"/>
      <c r="H15" s="23"/>
    </row>
    <row r="16" spans="1:12" s="22" customFormat="1" ht="27" customHeight="1" x14ac:dyDescent="0.25">
      <c r="A16" s="20">
        <f>'Indicação de nomes'!B202</f>
        <v>9</v>
      </c>
      <c r="B16" s="20"/>
      <c r="C16" s="20"/>
      <c r="D16" s="21">
        <f>'Indicação de nomes'!B203</f>
        <v>0</v>
      </c>
      <c r="E16" s="24"/>
      <c r="F16" s="23"/>
      <c r="G16" s="23"/>
      <c r="H16" s="23"/>
    </row>
    <row r="17" spans="1:8" s="22" customFormat="1" ht="27" customHeight="1" x14ac:dyDescent="0.25">
      <c r="A17" s="20">
        <f>'Indicação de nomes'!B225</f>
        <v>10</v>
      </c>
      <c r="B17" s="20"/>
      <c r="C17" s="20"/>
      <c r="D17" s="21">
        <f>'Indicação de nomes'!B226</f>
        <v>0</v>
      </c>
      <c r="E17" s="24"/>
      <c r="F17" s="23"/>
      <c r="G17" s="23"/>
      <c r="H17" s="23"/>
    </row>
    <row r="18" spans="1:8" s="22" customFormat="1" ht="27" customHeight="1" x14ac:dyDescent="0.25">
      <c r="A18" s="20">
        <f>'Indicação de nomes'!B248</f>
        <v>11</v>
      </c>
      <c r="B18" s="20"/>
      <c r="C18" s="20"/>
      <c r="D18" s="21">
        <f>'Indicação de nomes'!B249</f>
        <v>0</v>
      </c>
      <c r="E18" s="24"/>
      <c r="F18" s="23"/>
      <c r="G18" s="23"/>
      <c r="H18" s="23"/>
    </row>
    <row r="19" spans="1:8" s="22" customFormat="1" ht="27" customHeight="1" x14ac:dyDescent="0.25">
      <c r="A19" s="20">
        <f>'Indicação de nomes'!B271</f>
        <v>12</v>
      </c>
      <c r="B19" s="20"/>
      <c r="C19" s="20"/>
      <c r="D19" s="21">
        <f>'Indicação de nomes'!B272</f>
        <v>0</v>
      </c>
      <c r="E19" s="24"/>
      <c r="F19" s="23"/>
      <c r="G19" s="23"/>
      <c r="H19" s="23"/>
    </row>
    <row r="20" spans="1:8" s="22" customFormat="1" ht="27" customHeight="1" x14ac:dyDescent="0.25">
      <c r="A20" s="20">
        <f>'Indicação de nomes'!B294</f>
        <v>13</v>
      </c>
      <c r="B20" s="20"/>
      <c r="C20" s="20"/>
      <c r="D20" s="21">
        <f>'Indicação de nomes'!B295</f>
        <v>0</v>
      </c>
      <c r="E20" s="24"/>
      <c r="F20" s="23"/>
      <c r="G20" s="23"/>
      <c r="H20" s="23"/>
    </row>
    <row r="21" spans="1:8" s="22" customFormat="1" ht="27" customHeight="1" x14ac:dyDescent="0.25">
      <c r="A21" s="20">
        <f>'Indicação de nomes'!B317</f>
        <v>14</v>
      </c>
      <c r="B21" s="20"/>
      <c r="C21" s="20"/>
      <c r="D21" s="21">
        <f>'Indicação de nomes'!B318</f>
        <v>0</v>
      </c>
      <c r="E21" s="24"/>
      <c r="F21" s="23"/>
      <c r="G21" s="23"/>
      <c r="H21" s="23"/>
    </row>
    <row r="22" spans="1:8" s="22" customFormat="1" ht="27" customHeight="1" x14ac:dyDescent="0.25">
      <c r="A22" s="20">
        <f>'Indicação de nomes'!B340</f>
        <v>15</v>
      </c>
      <c r="B22" s="20"/>
      <c r="C22" s="20"/>
      <c r="D22" s="21">
        <f>'Indicação de nomes'!B341</f>
        <v>0</v>
      </c>
      <c r="E22" s="24"/>
      <c r="F22" s="23"/>
      <c r="G22" s="23"/>
      <c r="H22" s="23"/>
    </row>
    <row r="23" spans="1:8" s="22" customFormat="1" ht="27" customHeight="1" x14ac:dyDescent="0.25">
      <c r="A23" s="20">
        <f>'Indicação de nomes'!B363</f>
        <v>16</v>
      </c>
      <c r="B23" s="20"/>
      <c r="C23" s="20"/>
      <c r="D23" s="21">
        <f>'Indicação de nomes'!B364</f>
        <v>0</v>
      </c>
      <c r="E23" s="24"/>
    </row>
    <row r="24" spans="1:8" s="22" customFormat="1" ht="27" customHeight="1" x14ac:dyDescent="0.25">
      <c r="A24" s="20">
        <f>'Indicação de nomes'!B386</f>
        <v>17</v>
      </c>
      <c r="B24" s="20"/>
      <c r="C24" s="20"/>
      <c r="D24" s="21">
        <f>'Indicação de nomes'!B387</f>
        <v>0</v>
      </c>
      <c r="E24" s="24"/>
    </row>
    <row r="25" spans="1:8" s="22" customFormat="1" ht="27" customHeight="1" x14ac:dyDescent="0.25">
      <c r="A25" s="20">
        <f>'Indicação de nomes'!B409</f>
        <v>18</v>
      </c>
      <c r="B25" s="20"/>
      <c r="C25" s="20"/>
      <c r="D25" s="21">
        <f>'Indicação de nomes'!B410</f>
        <v>0</v>
      </c>
      <c r="E25" s="24"/>
    </row>
    <row r="26" spans="1:8" s="22" customFormat="1" ht="27" customHeight="1" x14ac:dyDescent="0.25">
      <c r="A26" s="20">
        <f>'Indicação de nomes'!B432</f>
        <v>19</v>
      </c>
      <c r="B26" s="20"/>
      <c r="C26" s="20"/>
      <c r="D26" s="21">
        <f>'Indicação de nomes'!B433</f>
        <v>0</v>
      </c>
      <c r="E26" s="24"/>
    </row>
    <row r="27" spans="1:8" s="22" customFormat="1" ht="27" customHeight="1" x14ac:dyDescent="0.25">
      <c r="A27" s="20">
        <f>'Indicação de nomes'!B455</f>
        <v>20</v>
      </c>
      <c r="B27" s="20"/>
      <c r="C27" s="20"/>
      <c r="D27" s="21">
        <f>'Indicação de nomes'!B456</f>
        <v>0</v>
      </c>
      <c r="E27" s="24"/>
    </row>
    <row r="28" spans="1:8" ht="27" customHeight="1" x14ac:dyDescent="0.25">
      <c r="A28" s="20">
        <f>'Indicação de nomes'!B478</f>
        <v>21</v>
      </c>
      <c r="B28" s="20"/>
      <c r="C28" s="20"/>
      <c r="D28" s="21">
        <f>'Indicação de nomes'!B479</f>
        <v>0</v>
      </c>
      <c r="E28" s="24"/>
    </row>
    <row r="29" spans="1:8" ht="27" customHeight="1" x14ac:dyDescent="0.25">
      <c r="A29" s="20">
        <f>'Indicação de nomes'!B501</f>
        <v>22</v>
      </c>
      <c r="B29" s="20"/>
      <c r="C29" s="20"/>
      <c r="D29" s="21">
        <f>'Indicação de nomes'!B502</f>
        <v>0</v>
      </c>
      <c r="E29" s="24"/>
    </row>
    <row r="30" spans="1:8" ht="27" customHeight="1" x14ac:dyDescent="0.25">
      <c r="A30" s="20">
        <f>'Indicação de nomes'!B524</f>
        <v>23</v>
      </c>
      <c r="B30" s="20"/>
      <c r="C30" s="20"/>
      <c r="D30" s="21">
        <f>'Indicação de nomes'!B525</f>
        <v>0</v>
      </c>
      <c r="E30" s="24"/>
    </row>
    <row r="31" spans="1:8" ht="27" customHeight="1" x14ac:dyDescent="0.25">
      <c r="A31" s="20">
        <f>'Indicação de nomes'!B547</f>
        <v>24</v>
      </c>
      <c r="B31" s="20"/>
      <c r="C31" s="20"/>
      <c r="D31" s="21">
        <f>'Indicação de nomes'!B548</f>
        <v>0</v>
      </c>
      <c r="E31" s="24"/>
    </row>
    <row r="32" spans="1:8" ht="27" customHeight="1" x14ac:dyDescent="0.25">
      <c r="A32" s="20">
        <f>'Indicação de nomes'!B570</f>
        <v>25</v>
      </c>
      <c r="B32" s="20"/>
      <c r="C32" s="20"/>
      <c r="D32" s="21">
        <f>'Indicação de nomes'!B571</f>
        <v>0</v>
      </c>
      <c r="E32" s="24"/>
    </row>
    <row r="33" spans="1:5" ht="27" customHeight="1" x14ac:dyDescent="0.25">
      <c r="A33" s="20">
        <f>'Indicação de nomes'!B593</f>
        <v>26</v>
      </c>
      <c r="B33" s="20"/>
      <c r="C33" s="20"/>
      <c r="D33" s="21">
        <f>'Indicação de nomes'!B594</f>
        <v>0</v>
      </c>
      <c r="E33" s="24"/>
    </row>
    <row r="34" spans="1:5" ht="27" customHeight="1" x14ac:dyDescent="0.25">
      <c r="A34" s="20">
        <f>'Indicação de nomes'!B616</f>
        <v>27</v>
      </c>
      <c r="B34" s="20"/>
      <c r="C34" s="20"/>
      <c r="D34" s="21">
        <f>'Indicação de nomes'!B617</f>
        <v>0</v>
      </c>
      <c r="E34" s="24"/>
    </row>
    <row r="35" spans="1:5" ht="27" customHeight="1" x14ac:dyDescent="0.25">
      <c r="A35" s="20">
        <f>'Indicação de nomes'!B639</f>
        <v>28</v>
      </c>
      <c r="B35" s="20"/>
      <c r="C35" s="20"/>
      <c r="D35" s="21">
        <f>'Indicação de nomes'!B640</f>
        <v>0</v>
      </c>
      <c r="E35" s="24"/>
    </row>
    <row r="36" spans="1:5" ht="27" customHeight="1" x14ac:dyDescent="0.25">
      <c r="A36" s="20">
        <f>'Indicação de nomes'!B662</f>
        <v>29</v>
      </c>
      <c r="B36" s="20"/>
      <c r="C36" s="20"/>
      <c r="D36" s="21">
        <f>'Indicação de nomes'!B663</f>
        <v>0</v>
      </c>
      <c r="E36" s="24"/>
    </row>
    <row r="37" spans="1:5" ht="27" customHeight="1" x14ac:dyDescent="0.25">
      <c r="A37" s="20">
        <f>'Indicação de nomes'!B685</f>
        <v>30</v>
      </c>
      <c r="B37" s="20"/>
      <c r="C37" s="20"/>
      <c r="D37" s="21">
        <f>'Indicação de nomes'!B686</f>
        <v>0</v>
      </c>
      <c r="E37" s="24"/>
    </row>
    <row r="38" spans="1:5" ht="27" customHeight="1" x14ac:dyDescent="0.25">
      <c r="A38" s="20">
        <f>'Indicação de nomes'!B708</f>
        <v>31</v>
      </c>
      <c r="B38" s="20"/>
      <c r="C38" s="20"/>
      <c r="D38" s="21">
        <f>'Indicação de nomes'!B709</f>
        <v>0</v>
      </c>
      <c r="E38" s="24"/>
    </row>
    <row r="39" spans="1:5" ht="27" customHeight="1" x14ac:dyDescent="0.25">
      <c r="A39" s="20">
        <f>'Indicação de nomes'!B731</f>
        <v>32</v>
      </c>
      <c r="B39" s="20"/>
      <c r="C39" s="20"/>
      <c r="D39" s="21">
        <f>'Indicação de nomes'!B732</f>
        <v>0</v>
      </c>
      <c r="E39" s="24"/>
    </row>
    <row r="40" spans="1:5" ht="27" customHeight="1" x14ac:dyDescent="0.25">
      <c r="A40" s="20">
        <f>'Indicação de nomes'!B754</f>
        <v>33</v>
      </c>
      <c r="B40" s="20"/>
      <c r="C40" s="20"/>
      <c r="D40" s="21">
        <f>'Indicação de nomes'!B755</f>
        <v>0</v>
      </c>
      <c r="E40" s="24"/>
    </row>
    <row r="41" spans="1:5" ht="27" customHeight="1" x14ac:dyDescent="0.25">
      <c r="A41" s="20">
        <f>'Indicação de nomes'!B777</f>
        <v>34</v>
      </c>
      <c r="B41" s="20"/>
      <c r="C41" s="20"/>
      <c r="D41" s="21">
        <f>'Indicação de nomes'!B778</f>
        <v>0</v>
      </c>
      <c r="E41" s="24"/>
    </row>
    <row r="42" spans="1:5" ht="27" customHeight="1" x14ac:dyDescent="0.25">
      <c r="A42" s="20">
        <f>'Indicação de nomes'!B800</f>
        <v>35</v>
      </c>
      <c r="B42" s="20"/>
      <c r="C42" s="20"/>
      <c r="D42" s="21">
        <f>'Indicação de nomes'!B801</f>
        <v>0</v>
      </c>
      <c r="E42" s="24"/>
    </row>
    <row r="43" spans="1:5" ht="27" customHeight="1" x14ac:dyDescent="0.25">
      <c r="A43" s="20">
        <f>'Indicação de nomes'!B823</f>
        <v>36</v>
      </c>
      <c r="B43" s="20"/>
      <c r="C43" s="20"/>
      <c r="D43" s="21">
        <f>'Indicação de nomes'!B824</f>
        <v>0</v>
      </c>
      <c r="E43" s="24"/>
    </row>
    <row r="44" spans="1:5" ht="27" customHeight="1" x14ac:dyDescent="0.25">
      <c r="A44" s="20">
        <f>'Indicação de nomes'!B846</f>
        <v>37</v>
      </c>
      <c r="B44" s="20"/>
      <c r="C44" s="20"/>
      <c r="D44" s="21">
        <f>'Indicação de nomes'!B847</f>
        <v>0</v>
      </c>
      <c r="E44" s="24"/>
    </row>
    <row r="45" spans="1:5" ht="27" customHeight="1" x14ac:dyDescent="0.25">
      <c r="A45" s="20">
        <f>'Indicação de nomes'!B869</f>
        <v>38</v>
      </c>
      <c r="B45" s="20"/>
      <c r="C45" s="20"/>
      <c r="D45" s="21">
        <f>'Indicação de nomes'!B870</f>
        <v>0</v>
      </c>
      <c r="E45" s="24"/>
    </row>
    <row r="46" spans="1:5" ht="27" customHeight="1" x14ac:dyDescent="0.25">
      <c r="A46" s="20">
        <f>'Indicação de nomes'!B892</f>
        <v>39</v>
      </c>
      <c r="B46" s="20"/>
      <c r="C46" s="20"/>
      <c r="D46" s="21">
        <f>'Indicação de nomes'!B893</f>
        <v>0</v>
      </c>
      <c r="E46" s="24"/>
    </row>
    <row r="47" spans="1:5" ht="27" customHeight="1" x14ac:dyDescent="0.25">
      <c r="A47" s="20">
        <f>'Indicação de nomes'!B915</f>
        <v>40</v>
      </c>
      <c r="B47" s="20"/>
      <c r="C47" s="20"/>
      <c r="D47" s="21">
        <f>'Indicação de nomes'!B916</f>
        <v>0</v>
      </c>
      <c r="E47" s="24"/>
    </row>
  </sheetData>
  <mergeCells count="2">
    <mergeCell ref="F3:H7"/>
    <mergeCell ref="A1:E1"/>
  </mergeCells>
  <pageMargins left="0.511811024" right="0.511811024" top="0.78740157499999996" bottom="0.78740157499999996" header="0.31496062000000002" footer="0.314960620000000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heetViews>
  <sheetFormatPr defaultRowHeight="15" x14ac:dyDescent="0.25"/>
  <cols>
    <col min="1" max="1" width="3" bestFit="1" customWidth="1"/>
    <col min="2" max="2" width="9.5703125" customWidth="1"/>
    <col min="3" max="3" width="11.28515625" customWidth="1"/>
    <col min="4" max="4" width="3" customWidth="1"/>
    <col min="5" max="5" width="10.7109375" customWidth="1"/>
    <col min="6" max="7" width="10.5703125" customWidth="1"/>
    <col min="8" max="8" width="20.42578125" bestFit="1" customWidth="1"/>
    <col min="9" max="9" width="8.140625" customWidth="1"/>
    <col min="10" max="10" width="6.28515625" customWidth="1"/>
    <col min="11" max="11" width="17.42578125" customWidth="1"/>
    <col min="12" max="12" width="6" customWidth="1"/>
    <col min="14" max="14" width="3.7109375" customWidth="1"/>
    <col min="15" max="15" width="17.140625" customWidth="1"/>
    <col min="17" max="17" width="15.140625" customWidth="1"/>
    <col min="18" max="18" width="9.140625" customWidth="1"/>
  </cols>
  <sheetData>
    <row r="1" spans="1:17" s="47" customFormat="1" ht="38.25" x14ac:dyDescent="0.25">
      <c r="A1" s="44" t="s">
        <v>13</v>
      </c>
      <c r="B1" s="45" t="s">
        <v>44</v>
      </c>
      <c r="C1" s="46" t="s">
        <v>14</v>
      </c>
      <c r="D1" s="46" t="s">
        <v>45</v>
      </c>
      <c r="E1" s="59" t="s">
        <v>69</v>
      </c>
      <c r="F1" s="59" t="s">
        <v>25</v>
      </c>
      <c r="G1" s="58" t="s">
        <v>68</v>
      </c>
      <c r="H1" s="46" t="s">
        <v>46</v>
      </c>
      <c r="I1" s="46" t="s">
        <v>4</v>
      </c>
      <c r="J1" s="45" t="s">
        <v>47</v>
      </c>
      <c r="K1" s="46" t="s">
        <v>43</v>
      </c>
      <c r="L1" s="45" t="s">
        <v>47</v>
      </c>
      <c r="M1" s="46" t="s">
        <v>22</v>
      </c>
      <c r="N1" s="46"/>
      <c r="O1" s="74" t="s">
        <v>48</v>
      </c>
      <c r="P1" s="74"/>
      <c r="Q1" s="74"/>
    </row>
    <row r="2" spans="1:17" x14ac:dyDescent="0.25">
      <c r="A2">
        <v>1</v>
      </c>
      <c r="B2" t="s">
        <v>42</v>
      </c>
      <c r="C2">
        <f>'Indicação de nomes'!B19</f>
        <v>0</v>
      </c>
      <c r="D2" t="s">
        <v>45</v>
      </c>
      <c r="E2" t="s">
        <v>65</v>
      </c>
      <c r="F2">
        <f>'Indicação de nomes'!B20</f>
        <v>0</v>
      </c>
      <c r="G2" t="str">
        <f>'Indicação de nomes'!P28</f>
        <v/>
      </c>
      <c r="H2" t="s">
        <v>46</v>
      </c>
      <c r="I2">
        <f>'Indicação de nomes'!B21</f>
        <v>0</v>
      </c>
      <c r="J2" t="s">
        <v>49</v>
      </c>
      <c r="K2">
        <f>'Indicação de nomes'!B22</f>
        <v>0</v>
      </c>
      <c r="L2" t="s">
        <v>49</v>
      </c>
      <c r="M2">
        <f>'Indicação de nomes'!B23</f>
        <v>0</v>
      </c>
      <c r="N2" t="s">
        <v>50</v>
      </c>
      <c r="O2" t="str">
        <f>B2&amp;'Indicação de nomes'!B19&amp;D2&amp;E2&amp;'Indicação de nomes'!B20&amp;" "&amp;'Indicação de nomes'!P28&amp;H2&amp;'Indicação de nomes'!B21&amp;J2&amp;'Indicação de nomes'!B22&amp;L2&amp;'Indicação de nomes'!B23&amp;N2</f>
        <v xml:space="preserve">Prof. Dr.  - Professor  do Departamento de  da  da ; </v>
      </c>
    </row>
    <row r="3" spans="1:17" x14ac:dyDescent="0.25">
      <c r="A3">
        <v>2</v>
      </c>
      <c r="B3" t="s">
        <v>42</v>
      </c>
      <c r="C3">
        <f>'Indicação de nomes'!B42</f>
        <v>0</v>
      </c>
      <c r="D3" t="s">
        <v>45</v>
      </c>
      <c r="E3" t="s">
        <v>65</v>
      </c>
      <c r="F3">
        <f>'Indicação de nomes'!B43</f>
        <v>0</v>
      </c>
      <c r="G3" t="str">
        <f>'Indicação de nomes'!P51</f>
        <v/>
      </c>
      <c r="H3" t="s">
        <v>46</v>
      </c>
      <c r="I3">
        <f>'Indicação de nomes'!B44</f>
        <v>0</v>
      </c>
      <c r="J3" t="s">
        <v>51</v>
      </c>
      <c r="K3">
        <f>'Indicação de nomes'!B45</f>
        <v>0</v>
      </c>
      <c r="L3" t="s">
        <v>49</v>
      </c>
      <c r="M3">
        <f>'Indicação de nomes'!B46</f>
        <v>0</v>
      </c>
      <c r="N3" t="s">
        <v>50</v>
      </c>
      <c r="O3" t="str">
        <f>B3&amp;'Indicação de nomes'!B42&amp;D3&amp;E3&amp;'Indicação de nomes'!B43&amp;" "&amp;'Indicação de nomes'!P51&amp;H3&amp;'Indicação de nomes'!B44&amp;J3&amp;'Indicação de nomes'!B45&amp;L3&amp;'Indicação de nomes'!B46&amp;N3</f>
        <v xml:space="preserve">Prof. Dr.  - Professor  do Departamento de  do  da ; </v>
      </c>
    </row>
    <row r="4" spans="1:17" x14ac:dyDescent="0.25">
      <c r="A4">
        <v>3</v>
      </c>
      <c r="B4" t="s">
        <v>42</v>
      </c>
      <c r="C4">
        <f>'Indicação de nomes'!B65</f>
        <v>0</v>
      </c>
      <c r="D4" t="s">
        <v>45</v>
      </c>
      <c r="E4" t="s">
        <v>65</v>
      </c>
      <c r="F4">
        <f>'Indicação de nomes'!B66</f>
        <v>0</v>
      </c>
      <c r="G4" t="str">
        <f>'Indicação de nomes'!P74</f>
        <v/>
      </c>
      <c r="H4" t="s">
        <v>46</v>
      </c>
      <c r="I4">
        <f>'Indicação de nomes'!B67</f>
        <v>0</v>
      </c>
      <c r="J4" t="s">
        <v>49</v>
      </c>
      <c r="K4">
        <f>'Indicação de nomes'!B68</f>
        <v>0</v>
      </c>
      <c r="L4" t="s">
        <v>49</v>
      </c>
      <c r="M4">
        <f>'Indicação de nomes'!B69</f>
        <v>0</v>
      </c>
      <c r="N4" t="s">
        <v>59</v>
      </c>
      <c r="O4" t="str">
        <f>B4&amp;'Indicação de nomes'!B65&amp;D4&amp;E4&amp;'Indicação de nomes'!B66&amp;" "&amp;'Indicação de nomes'!P74&amp;H4&amp;'Indicação de nomes'!B67&amp;J4&amp;'Indicação de nomes'!B68&amp;L4&amp;'Indicação de nomes'!B69&amp;N4</f>
        <v>Prof. Dr.  - Professor  do Departamento de  da  da ;</v>
      </c>
    </row>
    <row r="5" spans="1:17" x14ac:dyDescent="0.25">
      <c r="A5">
        <v>4</v>
      </c>
      <c r="B5" t="s">
        <v>42</v>
      </c>
      <c r="C5">
        <f>'Indicação de nomes'!B88</f>
        <v>0</v>
      </c>
      <c r="D5" t="s">
        <v>45</v>
      </c>
      <c r="E5" t="s">
        <v>65</v>
      </c>
      <c r="F5">
        <f>'Indicação de nomes'!B89</f>
        <v>0</v>
      </c>
      <c r="G5" t="str">
        <f>'Indicação de nomes'!P97</f>
        <v/>
      </c>
      <c r="H5" t="s">
        <v>46</v>
      </c>
      <c r="I5">
        <f>'Indicação de nomes'!B90</f>
        <v>0</v>
      </c>
      <c r="J5" t="s">
        <v>51</v>
      </c>
      <c r="K5">
        <f>'Indicação de nomes'!B91</f>
        <v>0</v>
      </c>
      <c r="L5" t="s">
        <v>49</v>
      </c>
      <c r="M5">
        <f>'Indicação de nomes'!B92</f>
        <v>0</v>
      </c>
      <c r="N5" t="s">
        <v>50</v>
      </c>
      <c r="O5" t="str">
        <f>B5&amp;'Indicação de nomes'!B88&amp;D5&amp;E5&amp;'Indicação de nomes'!B89&amp;" "&amp;'Indicação de nomes'!P97&amp;H5&amp;'Indicação de nomes'!B90&amp;J5&amp;'Indicação de nomes'!B91&amp;L5&amp;'Indicação de nomes'!B92&amp;N5</f>
        <v xml:space="preserve">Prof. Dr.  - Professor  do Departamento de  do  da ; </v>
      </c>
    </row>
    <row r="6" spans="1:17" x14ac:dyDescent="0.25">
      <c r="A6">
        <v>5</v>
      </c>
      <c r="B6" t="s">
        <v>42</v>
      </c>
      <c r="C6">
        <f>'Indicação de nomes'!B111</f>
        <v>0</v>
      </c>
      <c r="D6" t="s">
        <v>45</v>
      </c>
      <c r="E6" t="s">
        <v>65</v>
      </c>
      <c r="F6">
        <f>'Indicação de nomes'!B112</f>
        <v>0</v>
      </c>
      <c r="G6" t="str">
        <f>'Indicação de nomes'!P120</f>
        <v/>
      </c>
      <c r="H6" t="s">
        <v>46</v>
      </c>
      <c r="I6">
        <f>'Indicação de nomes'!B113</f>
        <v>0</v>
      </c>
      <c r="J6" t="s">
        <v>51</v>
      </c>
      <c r="K6">
        <f>'Indicação de nomes'!B114</f>
        <v>0</v>
      </c>
      <c r="L6" t="s">
        <v>49</v>
      </c>
      <c r="M6">
        <f>'Indicação de nomes'!B115</f>
        <v>0</v>
      </c>
      <c r="N6" t="s">
        <v>52</v>
      </c>
      <c r="O6" t="str">
        <f>B6&amp;'Indicação de nomes'!B111&amp;D6&amp;E6&amp;'Indicação de nomes'!B112&amp;" "&amp;'Indicação de nomes'!P120&amp;H6&amp;'Indicação de nomes'!B113&amp;J6&amp;'Indicação de nomes'!B114&amp;L6&amp;'Indicação de nomes'!B115&amp;N6</f>
        <v>Prof. Dr.  - Professor  do Departamento de  do  da .</v>
      </c>
    </row>
    <row r="7" spans="1:17" x14ac:dyDescent="0.25">
      <c r="A7">
        <v>6</v>
      </c>
      <c r="B7" t="s">
        <v>42</v>
      </c>
      <c r="C7">
        <f>'Indicação de nomes'!B134</f>
        <v>0</v>
      </c>
      <c r="D7" t="s">
        <v>45</v>
      </c>
      <c r="E7" t="s">
        <v>65</v>
      </c>
      <c r="F7">
        <f>'Indicação de nomes'!B135</f>
        <v>0</v>
      </c>
      <c r="G7" t="str">
        <f>'Indicação de nomes'!P143</f>
        <v/>
      </c>
      <c r="H7" t="s">
        <v>46</v>
      </c>
      <c r="I7">
        <f>'Indicação de nomes'!B136</f>
        <v>0</v>
      </c>
      <c r="J7" t="s">
        <v>51</v>
      </c>
      <c r="K7">
        <f>'Indicação de nomes'!B137</f>
        <v>0</v>
      </c>
      <c r="L7" t="s">
        <v>49</v>
      </c>
      <c r="M7">
        <f>'Indicação de nomes'!B138</f>
        <v>0</v>
      </c>
      <c r="N7" t="s">
        <v>50</v>
      </c>
      <c r="O7" t="str">
        <f>B7&amp;'Indicação de nomes'!B134&amp;D7&amp;E7&amp;'Indicação de nomes'!B135&amp;" "&amp;'Indicação de nomes'!P143&amp;H7&amp;'Indicação de nomes'!B136&amp;J7&amp;'Indicação de nomes'!B137&amp;L7&amp;'Indicação de nomes'!B138&amp;N7</f>
        <v xml:space="preserve">Prof. Dr.  - Professor  do Departamento de  do  da ; </v>
      </c>
    </row>
    <row r="8" spans="1:17" x14ac:dyDescent="0.25">
      <c r="A8">
        <v>7</v>
      </c>
      <c r="B8" t="s">
        <v>42</v>
      </c>
      <c r="C8">
        <f>'Indicação de nomes'!B157</f>
        <v>0</v>
      </c>
      <c r="D8" t="s">
        <v>45</v>
      </c>
      <c r="E8" t="s">
        <v>65</v>
      </c>
      <c r="F8">
        <f>'Indicação de nomes'!B158</f>
        <v>0</v>
      </c>
      <c r="G8" t="str">
        <f>'Indicação de nomes'!P166</f>
        <v/>
      </c>
      <c r="H8" t="s">
        <v>46</v>
      </c>
      <c r="I8">
        <f>'Indicação de nomes'!B159</f>
        <v>0</v>
      </c>
      <c r="J8" t="s">
        <v>49</v>
      </c>
      <c r="K8">
        <f>'Indicação de nomes'!B160</f>
        <v>0</v>
      </c>
      <c r="L8" t="s">
        <v>49</v>
      </c>
      <c r="M8">
        <f>'Indicação de nomes'!B161</f>
        <v>0</v>
      </c>
      <c r="N8" t="s">
        <v>50</v>
      </c>
      <c r="O8" t="str">
        <f>B8&amp;'Indicação de nomes'!B157&amp;D8&amp;E8&amp;'Indicação de nomes'!B158&amp;" "&amp;'Indicação de nomes'!P166&amp;H8&amp;'Indicação de nomes'!B159&amp;J8&amp;'Indicação de nomes'!B160&amp;L8&amp;'Indicação de nomes'!B161&amp;N8</f>
        <v xml:space="preserve">Prof. Dr.  - Professor  do Departamento de  da  da ; </v>
      </c>
    </row>
    <row r="9" spans="1:17" x14ac:dyDescent="0.25">
      <c r="A9">
        <v>8</v>
      </c>
      <c r="B9" t="s">
        <v>42</v>
      </c>
      <c r="C9">
        <f>'Indicação de nomes'!B180</f>
        <v>0</v>
      </c>
      <c r="D9" t="s">
        <v>45</v>
      </c>
      <c r="E9" t="s">
        <v>65</v>
      </c>
      <c r="F9">
        <f>'Indicação de nomes'!B181</f>
        <v>0</v>
      </c>
      <c r="G9" t="str">
        <f>'Indicação de nomes'!P189</f>
        <v/>
      </c>
      <c r="H9" t="s">
        <v>46</v>
      </c>
      <c r="I9">
        <f>'Indicação de nomes'!B182</f>
        <v>0</v>
      </c>
      <c r="J9" t="s">
        <v>49</v>
      </c>
      <c r="K9">
        <f>'Indicação de nomes'!B183</f>
        <v>0</v>
      </c>
      <c r="L9" t="s">
        <v>49</v>
      </c>
      <c r="M9">
        <f>'Indicação de nomes'!B184</f>
        <v>0</v>
      </c>
      <c r="N9" t="s">
        <v>50</v>
      </c>
      <c r="O9" t="str">
        <f>B9&amp;'Indicação de nomes'!B180&amp;D9&amp;E9&amp;'Indicação de nomes'!B181&amp;" "&amp;'Indicação de nomes'!P189&amp;H9&amp;'Indicação de nomes'!B182&amp;J9&amp;'Indicação de nomes'!B183&amp;L9&amp;'Indicação de nomes'!B184&amp;N9</f>
        <v xml:space="preserve">Prof. Dr.  - Professor  do Departamento de  da  da ; </v>
      </c>
    </row>
    <row r="10" spans="1:17" x14ac:dyDescent="0.25">
      <c r="A10">
        <v>9</v>
      </c>
      <c r="B10" t="s">
        <v>42</v>
      </c>
      <c r="C10">
        <f>'Indicação de nomes'!B203</f>
        <v>0</v>
      </c>
      <c r="D10" t="s">
        <v>45</v>
      </c>
      <c r="E10" t="s">
        <v>65</v>
      </c>
      <c r="F10">
        <f>'Indicação de nomes'!B204</f>
        <v>0</v>
      </c>
      <c r="G10" t="str">
        <f>'Indicação de nomes'!P212</f>
        <v/>
      </c>
      <c r="H10" t="s">
        <v>46</v>
      </c>
      <c r="I10">
        <f>'Indicação de nomes'!B205</f>
        <v>0</v>
      </c>
      <c r="J10" t="s">
        <v>49</v>
      </c>
      <c r="K10">
        <f>'Indicação de nomes'!B206</f>
        <v>0</v>
      </c>
      <c r="L10" t="s">
        <v>49</v>
      </c>
      <c r="M10">
        <f>'Indicação de nomes'!B207</f>
        <v>0</v>
      </c>
      <c r="N10" t="s">
        <v>50</v>
      </c>
      <c r="O10" t="str">
        <f>B10&amp;'Indicação de nomes'!B203&amp;D10&amp;E10&amp;'Indicação de nomes'!B204&amp;" "&amp;'Indicação de nomes'!P212&amp;H10&amp;'Indicação de nomes'!B205&amp;J10&amp;'Indicação de nomes'!B206&amp;L10&amp;'Indicação de nomes'!B207&amp;N10</f>
        <v xml:space="preserve">Prof. Dr.  - Professor  do Departamento de  da  da ; </v>
      </c>
    </row>
    <row r="11" spans="1:17" x14ac:dyDescent="0.25">
      <c r="A11">
        <v>10</v>
      </c>
      <c r="B11" t="s">
        <v>42</v>
      </c>
      <c r="C11">
        <f>'Indicação de nomes'!B226</f>
        <v>0</v>
      </c>
      <c r="D11" t="s">
        <v>45</v>
      </c>
      <c r="E11" t="s">
        <v>65</v>
      </c>
      <c r="F11">
        <f>'Indicação de nomes'!B227</f>
        <v>0</v>
      </c>
      <c r="G11" t="str">
        <f>'Indicação de nomes'!P235</f>
        <v/>
      </c>
      <c r="H11" t="s">
        <v>46</v>
      </c>
      <c r="I11">
        <f>'Indicação de nomes'!B228</f>
        <v>0</v>
      </c>
      <c r="J11" t="s">
        <v>51</v>
      </c>
      <c r="K11">
        <f>'Indicação de nomes'!B229</f>
        <v>0</v>
      </c>
      <c r="L11" t="s">
        <v>49</v>
      </c>
      <c r="M11">
        <f>'Indicação de nomes'!B230</f>
        <v>0</v>
      </c>
      <c r="N11" t="s">
        <v>50</v>
      </c>
      <c r="O11" t="str">
        <f>B11&amp;'Indicação de nomes'!B226&amp;D11&amp;E11&amp;'Indicação de nomes'!B227&amp;" "&amp;'Indicação de nomes'!P235&amp;H11&amp;'Indicação de nomes'!B228&amp;J11&amp;'Indicação de nomes'!B229&amp;L11&amp;'Indicação de nomes'!B230&amp;N11</f>
        <v xml:space="preserve">Prof. Dr.  - Professor  do Departamento de  do  da ; </v>
      </c>
    </row>
    <row r="12" spans="1:17" x14ac:dyDescent="0.25">
      <c r="A12">
        <v>11</v>
      </c>
      <c r="B12" t="s">
        <v>42</v>
      </c>
      <c r="C12">
        <f>'Indicação de nomes'!B249</f>
        <v>0</v>
      </c>
      <c r="D12" t="s">
        <v>45</v>
      </c>
      <c r="E12" t="s">
        <v>65</v>
      </c>
      <c r="F12">
        <f>'Indicação de nomes'!B250</f>
        <v>0</v>
      </c>
      <c r="G12" t="str">
        <f>'Indicação de nomes'!P258</f>
        <v/>
      </c>
      <c r="H12" t="s">
        <v>46</v>
      </c>
      <c r="I12">
        <f>'Indicação de nomes'!B251</f>
        <v>0</v>
      </c>
      <c r="J12" t="s">
        <v>51</v>
      </c>
      <c r="K12">
        <f>'Indicação de nomes'!B252</f>
        <v>0</v>
      </c>
      <c r="L12" t="s">
        <v>49</v>
      </c>
      <c r="M12">
        <f>'Indicação de nomes'!B253</f>
        <v>0</v>
      </c>
      <c r="N12" t="s">
        <v>50</v>
      </c>
      <c r="O12" t="str">
        <f>B12&amp;'Indicação de nomes'!B249&amp;D12&amp;E12&amp;'Indicação de nomes'!B250&amp;" "&amp;'Indicação de nomes'!P258&amp;H12&amp;'Indicação de nomes'!B251&amp;J12&amp;'Indicação de nomes'!B252&amp;L12&amp;'Indicação de nomes'!B253&amp;N12</f>
        <v xml:space="preserve">Prof. Dr.  - Professor  do Departamento de  do  da ; </v>
      </c>
    </row>
    <row r="13" spans="1:17" x14ac:dyDescent="0.25">
      <c r="A13">
        <v>12</v>
      </c>
      <c r="B13" t="s">
        <v>42</v>
      </c>
      <c r="C13">
        <f>'Indicação de nomes'!B272</f>
        <v>0</v>
      </c>
      <c r="D13" t="s">
        <v>45</v>
      </c>
      <c r="E13" t="s">
        <v>65</v>
      </c>
      <c r="F13">
        <f>'Indicação de nomes'!B273</f>
        <v>0</v>
      </c>
      <c r="G13" t="str">
        <f>'Indicação de nomes'!P281</f>
        <v/>
      </c>
      <c r="H13" t="s">
        <v>46</v>
      </c>
      <c r="I13">
        <f>'Indicação de nomes'!B274</f>
        <v>0</v>
      </c>
      <c r="J13" t="s">
        <v>51</v>
      </c>
      <c r="K13">
        <f>'Indicação de nomes'!B275</f>
        <v>0</v>
      </c>
      <c r="L13" t="s">
        <v>49</v>
      </c>
      <c r="M13">
        <f>'Indicação de nomes'!B276</f>
        <v>0</v>
      </c>
      <c r="N13" t="s">
        <v>50</v>
      </c>
      <c r="O13" t="str">
        <f>B13&amp;'Indicação de nomes'!B272&amp;D13&amp;E13&amp;'Indicação de nomes'!B273&amp;" "&amp;'Indicação de nomes'!P281&amp;H13&amp;'Indicação de nomes'!B274&amp;J13&amp;'Indicação de nomes'!B275&amp;L13&amp;'Indicação de nomes'!B276&amp;N13</f>
        <v xml:space="preserve">Prof. Dr.  - Professor  do Departamento de  do  da ; </v>
      </c>
    </row>
    <row r="14" spans="1:17" x14ac:dyDescent="0.25">
      <c r="A14">
        <v>13</v>
      </c>
      <c r="B14" t="s">
        <v>42</v>
      </c>
      <c r="C14">
        <f>'Indicação de nomes'!B295</f>
        <v>0</v>
      </c>
      <c r="D14" t="s">
        <v>45</v>
      </c>
      <c r="E14" t="s">
        <v>65</v>
      </c>
      <c r="F14">
        <f>'Indicação de nomes'!B296</f>
        <v>0</v>
      </c>
      <c r="G14" t="str">
        <f>'Indicação de nomes'!P304</f>
        <v/>
      </c>
      <c r="H14" t="s">
        <v>46</v>
      </c>
      <c r="I14">
        <f>'Indicação de nomes'!B297</f>
        <v>0</v>
      </c>
      <c r="J14" t="s">
        <v>51</v>
      </c>
      <c r="K14">
        <f>'Indicação de nomes'!B298</f>
        <v>0</v>
      </c>
      <c r="L14" t="s">
        <v>49</v>
      </c>
      <c r="M14">
        <f>'Indicação de nomes'!B299</f>
        <v>0</v>
      </c>
      <c r="N14" t="s">
        <v>50</v>
      </c>
      <c r="O14" s="57" t="str">
        <f>B14&amp;'Indicação de nomes'!B295&amp;D14&amp;E14&amp;'Indicação de nomes'!B296&amp;" "&amp;'Indicação de nomes'!P304&amp;H14&amp;'Indicação de nomes'!B297&amp;J14&amp;'Indicação de nomes'!B298&amp;L14&amp;'Indicação de nomes'!B299&amp;N14</f>
        <v xml:space="preserve">Prof. Dr.  - Professor  do Departamento de  do  da ; </v>
      </c>
    </row>
    <row r="15" spans="1:17" x14ac:dyDescent="0.25">
      <c r="A15">
        <v>14</v>
      </c>
      <c r="B15" t="s">
        <v>42</v>
      </c>
      <c r="C15">
        <f>'Indicação de nomes'!B318</f>
        <v>0</v>
      </c>
      <c r="D15" t="s">
        <v>45</v>
      </c>
      <c r="E15" t="s">
        <v>65</v>
      </c>
      <c r="F15">
        <f>'Indicação de nomes'!B319</f>
        <v>0</v>
      </c>
      <c r="G15" t="str">
        <f>'Indicação de nomes'!P327</f>
        <v/>
      </c>
      <c r="H15" t="s">
        <v>46</v>
      </c>
      <c r="I15">
        <f>'Indicação de nomes'!B320</f>
        <v>0</v>
      </c>
      <c r="J15" t="s">
        <v>51</v>
      </c>
      <c r="K15">
        <f>'Indicação de nomes'!B321</f>
        <v>0</v>
      </c>
      <c r="L15" t="s">
        <v>49</v>
      </c>
      <c r="M15">
        <f>'Indicação de nomes'!B322</f>
        <v>0</v>
      </c>
      <c r="N15" t="s">
        <v>50</v>
      </c>
      <c r="O15" t="str">
        <f>B15&amp;'Indicação de nomes'!B318&amp;D15&amp;E15&amp;'Indicação de nomes'!B319&amp;" "&amp;'Indicação de nomes'!P327&amp;H15&amp;'Indicação de nomes'!B320&amp;J15&amp;'Indicação de nomes'!B321&amp;L15&amp;'Indicação de nomes'!B322&amp;N15</f>
        <v xml:space="preserve">Prof. Dr.  - Professor  do Departamento de  do  da ; </v>
      </c>
    </row>
    <row r="16" spans="1:17" x14ac:dyDescent="0.25">
      <c r="A16">
        <v>15</v>
      </c>
      <c r="B16" t="s">
        <v>42</v>
      </c>
      <c r="C16">
        <f>'Indicação de nomes'!B341</f>
        <v>0</v>
      </c>
      <c r="D16" t="s">
        <v>45</v>
      </c>
      <c r="E16" t="s">
        <v>65</v>
      </c>
      <c r="F16">
        <f>'Indicação de nomes'!B342</f>
        <v>0</v>
      </c>
      <c r="G16" t="str">
        <f>'Indicação de nomes'!P350</f>
        <v/>
      </c>
      <c r="H16" t="s">
        <v>46</v>
      </c>
      <c r="I16">
        <f>'Indicação de nomes'!B343</f>
        <v>0</v>
      </c>
      <c r="J16" t="s">
        <v>51</v>
      </c>
      <c r="K16">
        <f>'Indicação de nomes'!B344</f>
        <v>0</v>
      </c>
      <c r="L16" t="s">
        <v>49</v>
      </c>
      <c r="M16">
        <f>'Indicação de nomes'!B345</f>
        <v>0</v>
      </c>
      <c r="N16" t="s">
        <v>50</v>
      </c>
      <c r="O16" t="str">
        <f>B16&amp;'Indicação de nomes'!B341&amp;D16&amp;E16&amp;'Indicação de nomes'!B342&amp;" "&amp;'Indicação de nomes'!P350&amp;H16&amp;'Indicação de nomes'!B343&amp;J16&amp;'Indicação de nomes'!B344&amp;L16&amp;'Indicação de nomes'!B345&amp;N16</f>
        <v xml:space="preserve">Prof. Dr.  - Professor  do Departamento de  do  da ; </v>
      </c>
    </row>
    <row r="17" spans="1:15" x14ac:dyDescent="0.25">
      <c r="A17">
        <v>16</v>
      </c>
      <c r="B17" t="s">
        <v>42</v>
      </c>
      <c r="C17">
        <f>'Indicação de nomes'!B364</f>
        <v>0</v>
      </c>
      <c r="D17" t="s">
        <v>45</v>
      </c>
      <c r="E17" t="s">
        <v>65</v>
      </c>
      <c r="F17">
        <f>'Indicação de nomes'!B365</f>
        <v>0</v>
      </c>
      <c r="G17" t="str">
        <f>'Indicação de nomes'!P373</f>
        <v/>
      </c>
      <c r="H17" t="s">
        <v>46</v>
      </c>
      <c r="I17">
        <f>'Indicação de nomes'!B366</f>
        <v>0</v>
      </c>
      <c r="J17" t="s">
        <v>51</v>
      </c>
      <c r="K17">
        <f>'Indicação de nomes'!B367</f>
        <v>0</v>
      </c>
      <c r="L17" t="s">
        <v>49</v>
      </c>
      <c r="M17">
        <f>'Indicação de nomes'!B368</f>
        <v>0</v>
      </c>
      <c r="N17" t="s">
        <v>50</v>
      </c>
      <c r="O17" t="str">
        <f>B17&amp;'Indicação de nomes'!B364&amp;D17&amp;E17&amp;'Indicação de nomes'!B365&amp;" "&amp;'Indicação de nomes'!P373&amp;H17&amp;'Indicação de nomes'!B366&amp;J17&amp;'Indicação de nomes'!B367&amp;L17&amp;'Indicação de nomes'!B368&amp;N17</f>
        <v xml:space="preserve">Prof. Dr.  - Professor  do Departamento de  do  da ; </v>
      </c>
    </row>
    <row r="18" spans="1:15" x14ac:dyDescent="0.25">
      <c r="A18">
        <v>17</v>
      </c>
      <c r="B18" t="s">
        <v>42</v>
      </c>
      <c r="C18">
        <f>'Indicação de nomes'!B387</f>
        <v>0</v>
      </c>
      <c r="D18" t="s">
        <v>45</v>
      </c>
      <c r="E18" t="s">
        <v>65</v>
      </c>
      <c r="F18">
        <f>'Indicação de nomes'!B388</f>
        <v>0</v>
      </c>
      <c r="G18" t="str">
        <f>'Indicação de nomes'!P396</f>
        <v/>
      </c>
      <c r="H18" t="s">
        <v>46</v>
      </c>
      <c r="I18">
        <f>'Indicação de nomes'!B389</f>
        <v>0</v>
      </c>
      <c r="J18" t="s">
        <v>49</v>
      </c>
      <c r="K18">
        <f>'Indicação de nomes'!B390</f>
        <v>0</v>
      </c>
      <c r="L18" t="s">
        <v>49</v>
      </c>
      <c r="M18">
        <f>'Indicação de nomes'!B391</f>
        <v>0</v>
      </c>
      <c r="N18" t="s">
        <v>50</v>
      </c>
      <c r="O18" t="str">
        <f>B18&amp;'Indicação de nomes'!B387&amp;D18&amp;E18&amp;'Indicação de nomes'!B388&amp;" "&amp;'Indicação de nomes'!P396&amp;H18&amp;'Indicação de nomes'!B389&amp;J18&amp;'Indicação de nomes'!B390&amp;L18&amp;'Indicação de nomes'!B391&amp;N18</f>
        <v xml:space="preserve">Prof. Dr.  - Professor  do Departamento de  da  da ; </v>
      </c>
    </row>
    <row r="19" spans="1:15" x14ac:dyDescent="0.25">
      <c r="A19">
        <v>18</v>
      </c>
      <c r="B19" t="s">
        <v>42</v>
      </c>
      <c r="C19">
        <f>'Indicação de nomes'!B410</f>
        <v>0</v>
      </c>
      <c r="D19" t="s">
        <v>45</v>
      </c>
      <c r="E19" t="s">
        <v>65</v>
      </c>
      <c r="F19">
        <f>'Indicação de nomes'!B411</f>
        <v>0</v>
      </c>
      <c r="G19" t="str">
        <f>'Indicação de nomes'!P419</f>
        <v/>
      </c>
      <c r="H19" t="s">
        <v>46</v>
      </c>
      <c r="I19">
        <f>'Indicação de nomes'!B412</f>
        <v>0</v>
      </c>
      <c r="J19" t="s">
        <v>49</v>
      </c>
      <c r="K19">
        <f>'Indicação de nomes'!B413</f>
        <v>0</v>
      </c>
      <c r="L19" t="s">
        <v>49</v>
      </c>
      <c r="M19">
        <f>'Indicação de nomes'!B414</f>
        <v>0</v>
      </c>
      <c r="N19" t="s">
        <v>50</v>
      </c>
      <c r="O19" t="str">
        <f>B19&amp;'Indicação de nomes'!B410&amp;D19&amp;E19&amp;'Indicação de nomes'!B411&amp;" "&amp;'Indicação de nomes'!P419&amp;H19&amp;'Indicação de nomes'!B412&amp;J19&amp;'Indicação de nomes'!B413&amp;L19&amp;'Indicação de nomes'!B414&amp;N19</f>
        <v xml:space="preserve">Prof. Dr.  - Professor  do Departamento de  da  da ; </v>
      </c>
    </row>
    <row r="20" spans="1:15" x14ac:dyDescent="0.25">
      <c r="A20">
        <v>19</v>
      </c>
      <c r="B20" t="s">
        <v>42</v>
      </c>
      <c r="C20">
        <f>'Indicação de nomes'!B433</f>
        <v>0</v>
      </c>
      <c r="D20" t="s">
        <v>45</v>
      </c>
      <c r="E20" t="s">
        <v>65</v>
      </c>
      <c r="F20">
        <f>'Indicação de nomes'!B434</f>
        <v>0</v>
      </c>
      <c r="G20" t="str">
        <f>'Indicação de nomes'!P442</f>
        <v/>
      </c>
      <c r="H20" t="s">
        <v>46</v>
      </c>
      <c r="I20">
        <f>'Indicação de nomes'!B435</f>
        <v>0</v>
      </c>
      <c r="J20" t="s">
        <v>49</v>
      </c>
      <c r="K20">
        <f>'Indicação de nomes'!B436</f>
        <v>0</v>
      </c>
      <c r="L20" t="s">
        <v>49</v>
      </c>
      <c r="M20">
        <f>'Indicação de nomes'!B437</f>
        <v>0</v>
      </c>
      <c r="N20" t="s">
        <v>50</v>
      </c>
      <c r="O20" s="57" t="str">
        <f>B20&amp;'Indicação de nomes'!B433&amp;D20&amp;E20&amp;'Indicação de nomes'!B434&amp;" "&amp;'Indicação de nomes'!P442&amp;H20&amp;'Indicação de nomes'!B435&amp;J20&amp;'Indicação de nomes'!B436&amp;L20&amp;'Indicação de nomes'!B437&amp;N20</f>
        <v xml:space="preserve">Prof. Dr.  - Professor  do Departamento de  da  da ; </v>
      </c>
    </row>
    <row r="21" spans="1:15" x14ac:dyDescent="0.25">
      <c r="A21">
        <v>20</v>
      </c>
      <c r="B21" t="s">
        <v>42</v>
      </c>
      <c r="C21">
        <f>'Indicação de nomes'!B456</f>
        <v>0</v>
      </c>
      <c r="D21" t="s">
        <v>45</v>
      </c>
      <c r="E21" t="s">
        <v>65</v>
      </c>
      <c r="F21">
        <f>'Indicação de nomes'!B457</f>
        <v>0</v>
      </c>
      <c r="G21" t="str">
        <f>'Indicação de nomes'!P465</f>
        <v/>
      </c>
      <c r="H21" t="s">
        <v>46</v>
      </c>
      <c r="I21">
        <f>'Indicação de nomes'!B458</f>
        <v>0</v>
      </c>
      <c r="J21" t="s">
        <v>49</v>
      </c>
      <c r="K21">
        <f>'Indicação de nomes'!B459</f>
        <v>0</v>
      </c>
      <c r="L21" t="s">
        <v>49</v>
      </c>
      <c r="M21">
        <f>'Indicação de nomes'!B460</f>
        <v>0</v>
      </c>
      <c r="N21" t="s">
        <v>50</v>
      </c>
      <c r="O21" t="str">
        <f>B21&amp;'Indicação de nomes'!B456&amp;D21&amp;E21&amp;'Indicação de nomes'!B457&amp;" "&amp;'Indicação de nomes'!P465&amp;H21&amp;'Indicação de nomes'!B458&amp;J21&amp;'Indicação de nomes'!B459&amp;L21&amp;'Indicação de nomes'!B460&amp;N21</f>
        <v xml:space="preserve">Prof. Dr.  - Professor  do Departamento de  da  da ; </v>
      </c>
    </row>
    <row r="22" spans="1:15" x14ac:dyDescent="0.25">
      <c r="A22">
        <v>21</v>
      </c>
      <c r="B22" t="s">
        <v>42</v>
      </c>
      <c r="C22">
        <f>'Indicação de nomes'!B479</f>
        <v>0</v>
      </c>
      <c r="D22" t="s">
        <v>45</v>
      </c>
      <c r="E22" t="s">
        <v>65</v>
      </c>
      <c r="F22">
        <f>'Indicação de nomes'!B480</f>
        <v>0</v>
      </c>
      <c r="G22" t="str">
        <f>'Indicação de nomes'!P488</f>
        <v/>
      </c>
      <c r="H22" t="s">
        <v>46</v>
      </c>
      <c r="I22">
        <f>'Indicação de nomes'!B481</f>
        <v>0</v>
      </c>
      <c r="J22" t="s">
        <v>49</v>
      </c>
      <c r="K22">
        <f>'Indicação de nomes'!B482</f>
        <v>0</v>
      </c>
      <c r="L22" t="s">
        <v>49</v>
      </c>
      <c r="M22">
        <f>'Indicação de nomes'!B483</f>
        <v>0</v>
      </c>
      <c r="N22" t="s">
        <v>50</v>
      </c>
      <c r="O22" t="str">
        <f>B22&amp;'Indicação de nomes'!B479&amp;D22&amp;E22&amp;'Indicação de nomes'!B480&amp;" "&amp;'Indicação de nomes'!P488&amp;H22&amp;'Indicação de nomes'!B481&amp;J22&amp;'Indicação de nomes'!B482&amp;L22&amp;'Indicação de nomes'!B483&amp;N22</f>
        <v xml:space="preserve">Prof. Dr.  - Professor  do Departamento de  da  da ; </v>
      </c>
    </row>
    <row r="23" spans="1:15" x14ac:dyDescent="0.25">
      <c r="A23">
        <v>22</v>
      </c>
      <c r="B23" t="s">
        <v>42</v>
      </c>
      <c r="C23">
        <f>'Indicação de nomes'!B502</f>
        <v>0</v>
      </c>
      <c r="D23" t="s">
        <v>45</v>
      </c>
      <c r="E23" t="s">
        <v>65</v>
      </c>
      <c r="F23">
        <f>'Indicação de nomes'!B503</f>
        <v>0</v>
      </c>
      <c r="G23" t="str">
        <f>'Indicação de nomes'!P511</f>
        <v/>
      </c>
      <c r="H23" t="s">
        <v>46</v>
      </c>
      <c r="I23">
        <f>'Indicação de nomes'!B504</f>
        <v>0</v>
      </c>
      <c r="J23" t="s">
        <v>49</v>
      </c>
      <c r="K23">
        <f>'Indicação de nomes'!B505</f>
        <v>0</v>
      </c>
      <c r="L23" t="s">
        <v>49</v>
      </c>
      <c r="M23">
        <f>'Indicação de nomes'!B506</f>
        <v>0</v>
      </c>
      <c r="N23" t="s">
        <v>50</v>
      </c>
      <c r="O23" t="str">
        <f>B23&amp;'Indicação de nomes'!B502&amp;D23&amp;E23&amp;'Indicação de nomes'!B503&amp;" "&amp;'Indicação de nomes'!P511&amp;H23&amp;'Indicação de nomes'!B504&amp;J23&amp;'Indicação de nomes'!B505&amp;L23&amp;'Indicação de nomes'!B506&amp;N23</f>
        <v xml:space="preserve">Prof. Dr.  - Professor  do Departamento de  da  da ; </v>
      </c>
    </row>
    <row r="24" spans="1:15" x14ac:dyDescent="0.25">
      <c r="A24">
        <v>23</v>
      </c>
      <c r="B24" t="s">
        <v>42</v>
      </c>
      <c r="C24">
        <f>'Indicação de nomes'!B525</f>
        <v>0</v>
      </c>
      <c r="D24" t="s">
        <v>45</v>
      </c>
      <c r="E24" t="s">
        <v>65</v>
      </c>
      <c r="F24">
        <f>'Indicação de nomes'!B526</f>
        <v>0</v>
      </c>
      <c r="G24" t="str">
        <f>'Indicação de nomes'!P534</f>
        <v/>
      </c>
      <c r="H24" t="s">
        <v>46</v>
      </c>
      <c r="I24">
        <f>'Indicação de nomes'!B527</f>
        <v>0</v>
      </c>
      <c r="J24" t="s">
        <v>49</v>
      </c>
      <c r="K24">
        <f>'Indicação de nomes'!B528</f>
        <v>0</v>
      </c>
      <c r="L24" t="s">
        <v>49</v>
      </c>
      <c r="M24">
        <f>'Indicação de nomes'!B529</f>
        <v>0</v>
      </c>
      <c r="N24" t="s">
        <v>50</v>
      </c>
      <c r="O24" t="str">
        <f>B24&amp;'Indicação de nomes'!B525&amp;D24&amp;E24&amp;'Indicação de nomes'!B526&amp;" "&amp;'Indicação de nomes'!P534&amp;H24&amp;'Indicação de nomes'!B527&amp;J24&amp;'Indicação de nomes'!B528&amp;L24&amp;'Indicação de nomes'!B529&amp;N24</f>
        <v xml:space="preserve">Prof. Dr.  - Professor  do Departamento de  da  da ; </v>
      </c>
    </row>
    <row r="25" spans="1:15" x14ac:dyDescent="0.25">
      <c r="A25">
        <v>24</v>
      </c>
      <c r="B25" t="s">
        <v>42</v>
      </c>
      <c r="C25">
        <f>'Indicação de nomes'!B548</f>
        <v>0</v>
      </c>
      <c r="D25" t="s">
        <v>45</v>
      </c>
      <c r="E25" t="s">
        <v>65</v>
      </c>
      <c r="F25">
        <f>'Indicação de nomes'!B549</f>
        <v>0</v>
      </c>
      <c r="G25" t="str">
        <f>'Indicação de nomes'!P557</f>
        <v/>
      </c>
      <c r="H25" t="s">
        <v>46</v>
      </c>
      <c r="I25">
        <f>'Indicação de nomes'!B550</f>
        <v>0</v>
      </c>
      <c r="J25" t="s">
        <v>49</v>
      </c>
      <c r="K25">
        <f>'Indicação de nomes'!B551</f>
        <v>0</v>
      </c>
      <c r="L25" t="s">
        <v>49</v>
      </c>
      <c r="M25">
        <f>'Indicação de nomes'!B552</f>
        <v>0</v>
      </c>
      <c r="N25" t="s">
        <v>50</v>
      </c>
      <c r="O25" s="57" t="str">
        <f>B25&amp;'Indicação de nomes'!B548&amp;D25&amp;E25&amp;'Indicação de nomes'!B549&amp;" "&amp;'Indicação de nomes'!P557&amp;H25&amp;'Indicação de nomes'!B550&amp;J25&amp;'Indicação de nomes'!B551&amp;L25&amp;'Indicação de nomes'!B552&amp;N25</f>
        <v xml:space="preserve">Prof. Dr.  - Professor  do Departamento de  da  da ; </v>
      </c>
    </row>
    <row r="26" spans="1:15" x14ac:dyDescent="0.25">
      <c r="A26">
        <v>25</v>
      </c>
      <c r="B26" t="s">
        <v>42</v>
      </c>
      <c r="C26">
        <f>'Indicação de nomes'!B571</f>
        <v>0</v>
      </c>
      <c r="D26" t="s">
        <v>45</v>
      </c>
      <c r="E26" t="s">
        <v>65</v>
      </c>
      <c r="F26">
        <f>'Indicação de nomes'!B572</f>
        <v>0</v>
      </c>
      <c r="G26" t="str">
        <f>'Indicação de nomes'!P580</f>
        <v/>
      </c>
      <c r="H26" t="s">
        <v>46</v>
      </c>
      <c r="I26">
        <f>'Indicação de nomes'!B573</f>
        <v>0</v>
      </c>
      <c r="J26" t="s">
        <v>49</v>
      </c>
      <c r="K26">
        <f>'Indicação de nomes'!B574</f>
        <v>0</v>
      </c>
      <c r="L26" t="s">
        <v>49</v>
      </c>
      <c r="M26">
        <f>'Indicação de nomes'!B575</f>
        <v>0</v>
      </c>
      <c r="N26" t="s">
        <v>50</v>
      </c>
      <c r="O26" t="str">
        <f>B26&amp;'Indicação de nomes'!B571&amp;D26&amp;E26&amp;'Indicação de nomes'!B572&amp;" "&amp;'Indicação de nomes'!P580&amp;H26&amp;'Indicação de nomes'!B573&amp;J26&amp;'Indicação de nomes'!B574&amp;L26&amp;'Indicação de nomes'!B575&amp;N26</f>
        <v xml:space="preserve">Prof. Dr.  - Professor  do Departamento de  da  da ; </v>
      </c>
    </row>
    <row r="27" spans="1:15" x14ac:dyDescent="0.25">
      <c r="A27">
        <v>26</v>
      </c>
      <c r="B27" t="s">
        <v>42</v>
      </c>
      <c r="C27">
        <f>'Indicação de nomes'!B594</f>
        <v>0</v>
      </c>
      <c r="D27" t="s">
        <v>45</v>
      </c>
      <c r="E27" t="s">
        <v>65</v>
      </c>
      <c r="F27">
        <f>'Indicação de nomes'!B595</f>
        <v>0</v>
      </c>
      <c r="G27" t="str">
        <f>'Indicação de nomes'!P603</f>
        <v/>
      </c>
      <c r="H27" t="s">
        <v>46</v>
      </c>
      <c r="I27">
        <f>'Indicação de nomes'!B596</f>
        <v>0</v>
      </c>
      <c r="J27" t="s">
        <v>49</v>
      </c>
      <c r="K27">
        <f>'Indicação de nomes'!B597</f>
        <v>0</v>
      </c>
      <c r="L27" t="s">
        <v>49</v>
      </c>
      <c r="M27">
        <f>'Indicação de nomes'!B598</f>
        <v>0</v>
      </c>
      <c r="N27" t="s">
        <v>50</v>
      </c>
      <c r="O27" t="str">
        <f>B27&amp;'Indicação de nomes'!B594&amp;D27&amp;E27&amp;'Indicação de nomes'!B595&amp;" "&amp;'Indicação de nomes'!P603&amp;H27&amp;'Indicação de nomes'!B596&amp;J27&amp;'Indicação de nomes'!B597&amp;L27&amp;'Indicação de nomes'!B598&amp;N27</f>
        <v xml:space="preserve">Prof. Dr.  - Professor  do Departamento de  da  da ; </v>
      </c>
    </row>
    <row r="28" spans="1:15" x14ac:dyDescent="0.25">
      <c r="A28">
        <v>27</v>
      </c>
      <c r="B28" t="s">
        <v>42</v>
      </c>
      <c r="C28">
        <f>'Indicação de nomes'!B617</f>
        <v>0</v>
      </c>
      <c r="D28" t="s">
        <v>45</v>
      </c>
      <c r="E28" t="s">
        <v>65</v>
      </c>
      <c r="F28">
        <f>'Indicação de nomes'!B618</f>
        <v>0</v>
      </c>
      <c r="G28" t="str">
        <f>'Indicação de nomes'!P626</f>
        <v/>
      </c>
      <c r="H28" t="s">
        <v>46</v>
      </c>
      <c r="I28">
        <f>'Indicação de nomes'!B619</f>
        <v>0</v>
      </c>
      <c r="J28" t="s">
        <v>49</v>
      </c>
      <c r="K28">
        <f>'Indicação de nomes'!B620</f>
        <v>0</v>
      </c>
      <c r="L28" t="s">
        <v>49</v>
      </c>
      <c r="M28">
        <f>'Indicação de nomes'!B621</f>
        <v>0</v>
      </c>
      <c r="N28" t="s">
        <v>50</v>
      </c>
      <c r="O28" t="str">
        <f>B28&amp;'Indicação de nomes'!B617&amp;D28&amp;E28&amp;'Indicação de nomes'!B618&amp;" "&amp;'Indicação de nomes'!P626&amp;H28&amp;'Indicação de nomes'!B619&amp;J28&amp;'Indicação de nomes'!B620&amp;L28&amp;'Indicação de nomes'!B621&amp;N28</f>
        <v xml:space="preserve">Prof. Dr.  - Professor  do Departamento de  da  da ; </v>
      </c>
    </row>
    <row r="29" spans="1:15" x14ac:dyDescent="0.25">
      <c r="A29">
        <v>28</v>
      </c>
      <c r="B29" t="s">
        <v>42</v>
      </c>
      <c r="C29">
        <f>'Indicação de nomes'!B640</f>
        <v>0</v>
      </c>
      <c r="D29" t="s">
        <v>45</v>
      </c>
      <c r="E29" t="s">
        <v>65</v>
      </c>
      <c r="F29">
        <f>'Indicação de nomes'!B641</f>
        <v>0</v>
      </c>
      <c r="G29" t="str">
        <f>'Indicação de nomes'!P649</f>
        <v/>
      </c>
      <c r="H29" t="s">
        <v>46</v>
      </c>
      <c r="I29">
        <f>'Indicação de nomes'!B642</f>
        <v>0</v>
      </c>
      <c r="J29" t="s">
        <v>49</v>
      </c>
      <c r="K29">
        <f>'Indicação de nomes'!B643</f>
        <v>0</v>
      </c>
      <c r="L29" t="s">
        <v>49</v>
      </c>
      <c r="M29">
        <f>'Indicação de nomes'!B644</f>
        <v>0</v>
      </c>
      <c r="N29" t="s">
        <v>50</v>
      </c>
      <c r="O29" t="str">
        <f>B29&amp;'Indicação de nomes'!B640&amp;D29&amp;E29&amp;'Indicação de nomes'!B641&amp;" "&amp;'Indicação de nomes'!P649&amp;H29&amp;'Indicação de nomes'!B642&amp;J29&amp;'Indicação de nomes'!B643&amp;L29&amp;'Indicação de nomes'!B644&amp;N29</f>
        <v xml:space="preserve">Prof. Dr.  - Professor  do Departamento de  da  da ; </v>
      </c>
    </row>
    <row r="30" spans="1:15" x14ac:dyDescent="0.25">
      <c r="A30">
        <v>29</v>
      </c>
      <c r="B30" t="s">
        <v>42</v>
      </c>
      <c r="C30">
        <f>'Indicação de nomes'!B663</f>
        <v>0</v>
      </c>
      <c r="D30" t="s">
        <v>45</v>
      </c>
      <c r="E30" t="s">
        <v>65</v>
      </c>
      <c r="F30">
        <f>'Indicação de nomes'!B664</f>
        <v>0</v>
      </c>
      <c r="G30" t="str">
        <f>'Indicação de nomes'!P672</f>
        <v/>
      </c>
      <c r="H30" t="s">
        <v>46</v>
      </c>
      <c r="I30">
        <f>'Indicação de nomes'!B665</f>
        <v>0</v>
      </c>
      <c r="J30" t="s">
        <v>49</v>
      </c>
      <c r="K30">
        <f>'Indicação de nomes'!B666</f>
        <v>0</v>
      </c>
      <c r="L30" t="s">
        <v>49</v>
      </c>
      <c r="M30">
        <f>'Indicação de nomes'!B667</f>
        <v>0</v>
      </c>
      <c r="N30" t="s">
        <v>50</v>
      </c>
      <c r="O30" t="str">
        <f>B30&amp;'Indicação de nomes'!B663&amp;D30&amp;E30&amp;'Indicação de nomes'!B664&amp;" "&amp;'Indicação de nomes'!P672&amp;H30&amp;'Indicação de nomes'!B665&amp;J30&amp;'Indicação de nomes'!B666&amp;L30&amp;'Indicação de nomes'!B667&amp;N30</f>
        <v xml:space="preserve">Prof. Dr.  - Professor  do Departamento de  da  da ; </v>
      </c>
    </row>
    <row r="31" spans="1:15" x14ac:dyDescent="0.25">
      <c r="A31">
        <v>30</v>
      </c>
      <c r="B31" t="s">
        <v>42</v>
      </c>
      <c r="C31">
        <f>'Indicação de nomes'!B686</f>
        <v>0</v>
      </c>
      <c r="D31" t="s">
        <v>45</v>
      </c>
      <c r="E31" t="s">
        <v>65</v>
      </c>
      <c r="F31">
        <f>'Indicação de nomes'!B687</f>
        <v>0</v>
      </c>
      <c r="G31" t="str">
        <f>'Indicação de nomes'!P695</f>
        <v/>
      </c>
      <c r="H31" t="s">
        <v>46</v>
      </c>
      <c r="I31">
        <f>'Indicação de nomes'!B688</f>
        <v>0</v>
      </c>
      <c r="J31" t="s">
        <v>49</v>
      </c>
      <c r="K31">
        <f>'Indicação de nomes'!B689</f>
        <v>0</v>
      </c>
      <c r="L31" t="s">
        <v>49</v>
      </c>
      <c r="M31">
        <f>'Indicação de nomes'!B690</f>
        <v>0</v>
      </c>
      <c r="N31" t="s">
        <v>50</v>
      </c>
      <c r="O31" s="57" t="str">
        <f>B31&amp;'Indicação de nomes'!B686&amp;D31&amp;E31&amp;'Indicação de nomes'!B687&amp;" "&amp;'Indicação de nomes'!P695&amp;H31&amp;'Indicação de nomes'!B688&amp;J31&amp;'Indicação de nomes'!B688&amp;L31&amp;'Indicação de nomes'!B689&amp;N31</f>
        <v xml:space="preserve">Prof. Dr.  - Professor  do Departamento de  da  da ; </v>
      </c>
    </row>
    <row r="32" spans="1:15" x14ac:dyDescent="0.25">
      <c r="A32">
        <v>31</v>
      </c>
      <c r="B32" t="s">
        <v>42</v>
      </c>
      <c r="C32">
        <f>'Indicação de nomes'!B709</f>
        <v>0</v>
      </c>
      <c r="D32" t="s">
        <v>45</v>
      </c>
      <c r="E32" t="s">
        <v>65</v>
      </c>
      <c r="F32">
        <f>'Indicação de nomes'!B710</f>
        <v>0</v>
      </c>
      <c r="G32" t="str">
        <f>'Indicação de nomes'!P718</f>
        <v/>
      </c>
      <c r="H32" t="s">
        <v>46</v>
      </c>
      <c r="I32">
        <f>'Indicação de nomes'!B711</f>
        <v>0</v>
      </c>
      <c r="J32" t="s">
        <v>49</v>
      </c>
      <c r="K32">
        <f>'Indicação de nomes'!B712</f>
        <v>0</v>
      </c>
      <c r="L32" t="s">
        <v>49</v>
      </c>
      <c r="M32">
        <f>'Indicação de nomes'!B713</f>
        <v>0</v>
      </c>
      <c r="N32" t="s">
        <v>50</v>
      </c>
      <c r="O32" t="str">
        <f>B32&amp;'Indicação de nomes'!B709&amp;D32&amp;E32&amp;'Indicação de nomes'!B710&amp;" "&amp;'Indicação de nomes'!P718&amp;H32&amp;'Indicação de nomes'!B711&amp;J32&amp;'Indicação de nomes'!B712&amp;L32&amp;'Indicação de nomes'!B713&amp;N32</f>
        <v xml:space="preserve">Prof. Dr.  - Professor  do Departamento de  da  da ; </v>
      </c>
    </row>
    <row r="33" spans="1:15" x14ac:dyDescent="0.25">
      <c r="A33">
        <v>32</v>
      </c>
      <c r="B33" t="s">
        <v>42</v>
      </c>
      <c r="C33">
        <f>'Indicação de nomes'!B732</f>
        <v>0</v>
      </c>
      <c r="D33" t="s">
        <v>45</v>
      </c>
      <c r="E33" t="s">
        <v>65</v>
      </c>
      <c r="F33">
        <f>'Indicação de nomes'!B733</f>
        <v>0</v>
      </c>
      <c r="G33" t="str">
        <f>'Indicação de nomes'!P741</f>
        <v/>
      </c>
      <c r="H33" t="s">
        <v>46</v>
      </c>
      <c r="I33">
        <f>'Indicação de nomes'!B734</f>
        <v>0</v>
      </c>
      <c r="J33" t="s">
        <v>49</v>
      </c>
      <c r="K33">
        <f>'Indicação de nomes'!B735</f>
        <v>0</v>
      </c>
      <c r="L33" t="s">
        <v>49</v>
      </c>
      <c r="M33">
        <f>'Indicação de nomes'!B736</f>
        <v>0</v>
      </c>
      <c r="N33" t="s">
        <v>50</v>
      </c>
      <c r="O33" t="str">
        <f>B33&amp;'Indicação de nomes'!B732&amp;D33&amp;E33&amp;'Indicação de nomes'!B733&amp;" "&amp;'Indicação de nomes'!P741&amp;H33&amp;'Indicação de nomes'!B734&amp;J33&amp;'Indicação de nomes'!B735&amp;L33&amp;'Indicação de nomes'!B736&amp;N33</f>
        <v xml:space="preserve">Prof. Dr.  - Professor  do Departamento de  da  da ; </v>
      </c>
    </row>
    <row r="34" spans="1:15" x14ac:dyDescent="0.25">
      <c r="A34">
        <v>33</v>
      </c>
      <c r="B34" t="s">
        <v>42</v>
      </c>
      <c r="C34">
        <f>'Indicação de nomes'!B755</f>
        <v>0</v>
      </c>
      <c r="D34" t="s">
        <v>45</v>
      </c>
      <c r="E34" t="s">
        <v>65</v>
      </c>
      <c r="F34">
        <f>'Indicação de nomes'!B756</f>
        <v>0</v>
      </c>
      <c r="G34" t="str">
        <f>'Indicação de nomes'!P764</f>
        <v/>
      </c>
      <c r="H34" t="s">
        <v>46</v>
      </c>
      <c r="I34">
        <f>'Indicação de nomes'!B757</f>
        <v>0</v>
      </c>
      <c r="J34" t="s">
        <v>49</v>
      </c>
      <c r="K34">
        <f>'Indicação de nomes'!B758</f>
        <v>0</v>
      </c>
      <c r="L34" t="s">
        <v>49</v>
      </c>
      <c r="M34">
        <f>'Indicação de nomes'!B759</f>
        <v>0</v>
      </c>
      <c r="N34" t="s">
        <v>50</v>
      </c>
      <c r="O34" t="str">
        <f>B34&amp;'Indicação de nomes'!B755&amp;D34&amp;E34&amp;'Indicação de nomes'!B756&amp;" "&amp;'Indicação de nomes'!P764&amp;H34&amp;'Indicação de nomes'!B757&amp;J34&amp;'Indicação de nomes'!B758&amp;L34&amp;'Indicação de nomes'!B759&amp;N34</f>
        <v xml:space="preserve">Prof. Dr.  - Professor  do Departamento de  da  da ; </v>
      </c>
    </row>
    <row r="35" spans="1:15" x14ac:dyDescent="0.25">
      <c r="A35">
        <v>34</v>
      </c>
      <c r="B35" t="s">
        <v>42</v>
      </c>
      <c r="C35">
        <f>'Indicação de nomes'!B778</f>
        <v>0</v>
      </c>
      <c r="D35" t="s">
        <v>45</v>
      </c>
      <c r="E35" t="s">
        <v>65</v>
      </c>
      <c r="F35">
        <f>'Indicação de nomes'!B779</f>
        <v>0</v>
      </c>
      <c r="G35" t="str">
        <f>'Indicação de nomes'!P787</f>
        <v/>
      </c>
      <c r="H35" t="s">
        <v>46</v>
      </c>
      <c r="I35">
        <f>'Indicação de nomes'!B780</f>
        <v>0</v>
      </c>
      <c r="J35" t="s">
        <v>49</v>
      </c>
      <c r="K35">
        <f>'Indicação de nomes'!B781</f>
        <v>0</v>
      </c>
      <c r="L35" t="s">
        <v>49</v>
      </c>
      <c r="M35">
        <f>'Indicação de nomes'!B782</f>
        <v>0</v>
      </c>
      <c r="N35" t="s">
        <v>50</v>
      </c>
      <c r="O35" s="57" t="str">
        <f>B35&amp;'Indicação de nomes'!B778&amp;D35&amp;E35&amp;'Indicação de nomes'!B779&amp;" "&amp;'Indicação de nomes'!P787&amp;H35&amp;'Indicação de nomes'!B780&amp;J35&amp;'Indicação de nomes'!B781&amp;L35&amp;'Indicação de nomes'!B782&amp;N35</f>
        <v xml:space="preserve">Prof. Dr.  - Professor  do Departamento de  da  da ; </v>
      </c>
    </row>
    <row r="36" spans="1:15" x14ac:dyDescent="0.25">
      <c r="A36">
        <v>35</v>
      </c>
      <c r="B36" t="s">
        <v>42</v>
      </c>
      <c r="C36">
        <f>'Indicação de nomes'!B801</f>
        <v>0</v>
      </c>
      <c r="D36" t="s">
        <v>45</v>
      </c>
      <c r="E36" t="s">
        <v>65</v>
      </c>
      <c r="F36">
        <f>'Indicação de nomes'!B802</f>
        <v>0</v>
      </c>
      <c r="G36" t="str">
        <f>'Indicação de nomes'!P810</f>
        <v/>
      </c>
      <c r="H36" t="s">
        <v>46</v>
      </c>
      <c r="I36">
        <f>'Indicação de nomes'!B803</f>
        <v>0</v>
      </c>
      <c r="J36" t="s">
        <v>49</v>
      </c>
      <c r="K36">
        <f>'Indicação de nomes'!B804</f>
        <v>0</v>
      </c>
      <c r="L36" t="s">
        <v>49</v>
      </c>
      <c r="M36">
        <f>'Indicação de nomes'!B805</f>
        <v>0</v>
      </c>
      <c r="N36" t="s">
        <v>50</v>
      </c>
      <c r="O36" t="str">
        <f>B36&amp;'Indicação de nomes'!B801&amp;D36&amp;E36&amp;'Indicação de nomes'!B802&amp;" "&amp;'Indicação de nomes'!P810&amp;H36&amp;'Indicação de nomes'!B803&amp;J36&amp;'Indicação de nomes'!B804&amp;L36&amp;'Indicação de nomes'!B805&amp;N36</f>
        <v xml:space="preserve">Prof. Dr.  - Professor  do Departamento de  da  da ; </v>
      </c>
    </row>
    <row r="37" spans="1:15" x14ac:dyDescent="0.25">
      <c r="A37">
        <v>36</v>
      </c>
      <c r="B37" t="s">
        <v>42</v>
      </c>
      <c r="C37">
        <f>'Indicação de nomes'!B824</f>
        <v>0</v>
      </c>
      <c r="D37" t="s">
        <v>45</v>
      </c>
      <c r="E37" t="s">
        <v>65</v>
      </c>
      <c r="F37">
        <f>'Indicação de nomes'!B825</f>
        <v>0</v>
      </c>
      <c r="G37" t="str">
        <f>'Indicação de nomes'!P833</f>
        <v/>
      </c>
      <c r="H37" t="s">
        <v>46</v>
      </c>
      <c r="I37">
        <f>'Indicação de nomes'!B826</f>
        <v>0</v>
      </c>
      <c r="J37" t="s">
        <v>49</v>
      </c>
      <c r="K37">
        <f>'Indicação de nomes'!B827</f>
        <v>0</v>
      </c>
      <c r="L37" t="s">
        <v>49</v>
      </c>
      <c r="M37">
        <f>'Indicação de nomes'!B828</f>
        <v>0</v>
      </c>
      <c r="N37" t="s">
        <v>50</v>
      </c>
      <c r="O37" t="str">
        <f>B37&amp;'Indicação de nomes'!B824&amp;D37&amp;E37&amp;'Indicação de nomes'!B825&amp;" "&amp;'Indicação de nomes'!P833&amp;H37&amp;'Indicação de nomes'!B826&amp;J37&amp;'Indicação de nomes'!B827&amp;L37&amp;'Indicação de nomes'!B828&amp;N37</f>
        <v xml:space="preserve">Prof. Dr.  - Professor  do Departamento de  da  da ; </v>
      </c>
    </row>
    <row r="38" spans="1:15" x14ac:dyDescent="0.25">
      <c r="A38">
        <v>37</v>
      </c>
      <c r="B38" t="s">
        <v>42</v>
      </c>
      <c r="C38">
        <f>'Indicação de nomes'!B847</f>
        <v>0</v>
      </c>
      <c r="D38" t="s">
        <v>45</v>
      </c>
      <c r="E38" t="s">
        <v>65</v>
      </c>
      <c r="F38">
        <f>'Indicação de nomes'!B848</f>
        <v>0</v>
      </c>
      <c r="G38" t="str">
        <f>'Indicação de nomes'!P856</f>
        <v/>
      </c>
      <c r="H38" t="s">
        <v>46</v>
      </c>
      <c r="I38">
        <f>'Indicação de nomes'!B849</f>
        <v>0</v>
      </c>
      <c r="J38" t="s">
        <v>49</v>
      </c>
      <c r="K38">
        <f>'Indicação de nomes'!B850</f>
        <v>0</v>
      </c>
      <c r="L38" t="s">
        <v>49</v>
      </c>
      <c r="M38">
        <f>'Indicação de nomes'!B851</f>
        <v>0</v>
      </c>
      <c r="N38" t="s">
        <v>50</v>
      </c>
      <c r="O38" t="str">
        <f>B38&amp;'Indicação de nomes'!B847&amp;D38&amp;E38&amp;'Indicação de nomes'!B848&amp;" "&amp;'Indicação de nomes'!P856&amp;H38&amp;'Indicação de nomes'!B849&amp;J38&amp;'Indicação de nomes'!B850&amp;L38&amp;'Indicação de nomes'!B851&amp;N38</f>
        <v xml:space="preserve">Prof. Dr.  - Professor  do Departamento de  da  da ; </v>
      </c>
    </row>
    <row r="39" spans="1:15" x14ac:dyDescent="0.25">
      <c r="A39">
        <v>38</v>
      </c>
      <c r="B39" t="s">
        <v>42</v>
      </c>
      <c r="C39">
        <f>'Indicação de nomes'!B870</f>
        <v>0</v>
      </c>
      <c r="D39" t="s">
        <v>45</v>
      </c>
      <c r="E39" t="s">
        <v>65</v>
      </c>
      <c r="F39">
        <f>'Indicação de nomes'!B871</f>
        <v>0</v>
      </c>
      <c r="G39" t="str">
        <f>'Indicação de nomes'!P879</f>
        <v/>
      </c>
      <c r="H39" t="s">
        <v>46</v>
      </c>
      <c r="I39">
        <f>'Indicação de nomes'!B872</f>
        <v>0</v>
      </c>
      <c r="J39" t="s">
        <v>49</v>
      </c>
      <c r="K39">
        <f>'Indicação de nomes'!B873</f>
        <v>0</v>
      </c>
      <c r="L39" t="s">
        <v>49</v>
      </c>
      <c r="M39">
        <f>'Indicação de nomes'!B874</f>
        <v>0</v>
      </c>
      <c r="N39" t="s">
        <v>50</v>
      </c>
      <c r="O39" s="57" t="str">
        <f>B39&amp;'Indicação de nomes'!B870&amp;D39&amp;E39&amp;'Indicação de nomes'!B871&amp;" "&amp;'Indicação de nomes'!P879&amp;H39&amp;'Indicação de nomes'!B872&amp;J39&amp;'Indicação de nomes'!B873&amp;L39&amp;'Indicação de nomes'!B874&amp;N39</f>
        <v xml:space="preserve">Prof. Dr.  - Professor  do Departamento de  da  da ; </v>
      </c>
    </row>
    <row r="40" spans="1:15" x14ac:dyDescent="0.25">
      <c r="A40">
        <v>39</v>
      </c>
      <c r="B40" t="s">
        <v>42</v>
      </c>
      <c r="C40">
        <f>'Indicação de nomes'!B893</f>
        <v>0</v>
      </c>
      <c r="D40" t="s">
        <v>45</v>
      </c>
      <c r="E40" t="s">
        <v>65</v>
      </c>
      <c r="F40">
        <f>'Indicação de nomes'!B894</f>
        <v>0</v>
      </c>
      <c r="G40" t="str">
        <f>'Indicação de nomes'!P902</f>
        <v/>
      </c>
      <c r="H40" t="s">
        <v>46</v>
      </c>
      <c r="I40">
        <f>'Indicação de nomes'!B895</f>
        <v>0</v>
      </c>
      <c r="J40" t="s">
        <v>49</v>
      </c>
      <c r="K40">
        <f>'Indicação de nomes'!B896</f>
        <v>0</v>
      </c>
      <c r="L40" t="s">
        <v>49</v>
      </c>
      <c r="M40">
        <f>'Indicação de nomes'!B897</f>
        <v>0</v>
      </c>
      <c r="N40" t="s">
        <v>50</v>
      </c>
      <c r="O40" t="str">
        <f>B40&amp;'Indicação de nomes'!B893&amp;D40&amp;E40&amp;'Indicação de nomes'!B894&amp;" "&amp;'Indicação de nomes'!P902&amp;H40&amp;'Indicação de nomes'!B895&amp;J40&amp;'Indicação de nomes'!B896&amp;L40&amp;'Indicação de nomes'!B897&amp;N40</f>
        <v xml:space="preserve">Prof. Dr.  - Professor  do Departamento de  da  da ; </v>
      </c>
    </row>
    <row r="41" spans="1:15" x14ac:dyDescent="0.25">
      <c r="A41">
        <v>40</v>
      </c>
      <c r="B41" t="s">
        <v>42</v>
      </c>
      <c r="C41">
        <f>'Indicação de nomes'!B916</f>
        <v>0</v>
      </c>
      <c r="D41" t="s">
        <v>45</v>
      </c>
      <c r="E41" t="s">
        <v>65</v>
      </c>
      <c r="F41">
        <f>'Indicação de nomes'!B917</f>
        <v>0</v>
      </c>
      <c r="G41" t="str">
        <f>'Indicação de nomes'!P925</f>
        <v/>
      </c>
      <c r="H41" t="s">
        <v>46</v>
      </c>
      <c r="I41">
        <f>'Indicação de nomes'!B918</f>
        <v>0</v>
      </c>
      <c r="J41" t="s">
        <v>49</v>
      </c>
      <c r="K41">
        <f>'Indicação de nomes'!B919</f>
        <v>0</v>
      </c>
      <c r="L41" t="s">
        <v>49</v>
      </c>
      <c r="M41">
        <f>'Indicação de nomes'!B920</f>
        <v>0</v>
      </c>
      <c r="N41" t="s">
        <v>52</v>
      </c>
      <c r="O41" t="str">
        <f>B41&amp;'Indicação de nomes'!B916&amp;D41&amp;E41&amp;'Indicação de nomes'!B917&amp;" "&amp;'Indicação de nomes'!P925&amp;H41&amp;'Indicação de nomes'!B918&amp;J41&amp;'Indicação de nomes'!B919&amp;L41&amp;'Indicação de nomes'!B920&amp;N41</f>
        <v>Prof. Dr.  - Professor  do Departamento de  da  da .</v>
      </c>
    </row>
  </sheetData>
  <mergeCells count="1">
    <mergeCell ref="O1:Q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Indicação de nomes</vt:lpstr>
      <vt:lpstr>Análise</vt:lpstr>
      <vt:lpstr>Gerador lista de nomes</vt:lpstr>
      <vt:lpstr>'Indicação de nomes'!Area_de_impressao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2023-11-21T14:44:54Z</dcterms:created>
  <dcterms:modified xsi:type="dcterms:W3CDTF">2023-11-23T14:59:32Z</dcterms:modified>
</cp:coreProperties>
</file>