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EstaPastaDeTrabalho" defaultThemeVersion="166925"/>
  <xr:revisionPtr revIDLastSave="0" documentId="13_ncr:1_{147F877E-C608-4061-99BE-4E2391B50DB3}" xr6:coauthVersionLast="47" xr6:coauthVersionMax="47" xr10:uidLastSave="{00000000-0000-0000-0000-000000000000}"/>
  <bookViews>
    <workbookView xWindow="28680" yWindow="-120" windowWidth="24240" windowHeight="13740" xr2:uid="{00000000-000D-0000-FFFF-FFFF00000000}"/>
  </bookViews>
  <sheets>
    <sheet name="Indicação de nomes" sheetId="1" r:id="rId1"/>
    <sheet name="Análise" sheetId="2" state="hidden" r:id="rId2"/>
    <sheet name="Gerador lista de nomes" sheetId="3" state="hidden" r:id="rId3"/>
  </sheets>
  <definedNames>
    <definedName name="_xlnm.Print_Area" localSheetId="0">'Indicação de nomes'!$A$1:$L$706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93" i="1" l="1"/>
  <c r="P676" i="1"/>
  <c r="P659" i="1"/>
  <c r="P642" i="1"/>
  <c r="P625" i="1"/>
  <c r="P608" i="1"/>
  <c r="P591" i="1"/>
  <c r="P574" i="1"/>
  <c r="P557" i="1"/>
  <c r="P540" i="1"/>
  <c r="P523" i="1"/>
  <c r="P506" i="1"/>
  <c r="P489" i="1"/>
  <c r="P472" i="1"/>
  <c r="P455" i="1"/>
  <c r="P438" i="1"/>
  <c r="P421" i="1"/>
  <c r="P404" i="1"/>
  <c r="P387" i="1"/>
  <c r="P370" i="1"/>
  <c r="P353" i="1"/>
  <c r="P336" i="1"/>
  <c r="P319" i="1"/>
  <c r="P302" i="1"/>
  <c r="P285" i="1"/>
  <c r="P268" i="1"/>
  <c r="P251" i="1"/>
  <c r="P234" i="1"/>
  <c r="P217" i="1"/>
  <c r="P200" i="1"/>
  <c r="P183" i="1"/>
  <c r="P166" i="1"/>
  <c r="P149" i="1"/>
  <c r="P132" i="1"/>
  <c r="P115" i="1"/>
  <c r="P98" i="1"/>
  <c r="P81" i="1"/>
  <c r="P64" i="1"/>
  <c r="P47" i="1"/>
  <c r="P30" i="1"/>
  <c r="O693" i="1"/>
  <c r="O676" i="1"/>
  <c r="O659" i="1"/>
  <c r="O642" i="1"/>
  <c r="O625" i="1"/>
  <c r="O608" i="1"/>
  <c r="O591" i="1"/>
  <c r="O574" i="1"/>
  <c r="O557" i="1"/>
  <c r="O540" i="1"/>
  <c r="O523" i="1"/>
  <c r="O506" i="1"/>
  <c r="O489" i="1"/>
  <c r="O472" i="1"/>
  <c r="O455" i="1"/>
  <c r="O438" i="1"/>
  <c r="O421" i="1"/>
  <c r="O404" i="1"/>
  <c r="O387" i="1"/>
  <c r="O370" i="1"/>
  <c r="O353" i="1"/>
  <c r="O336" i="1"/>
  <c r="O319" i="1"/>
  <c r="O302" i="1"/>
  <c r="O285" i="1"/>
  <c r="O268" i="1"/>
  <c r="O251" i="1"/>
  <c r="O234" i="1"/>
  <c r="O217" i="1"/>
  <c r="O200" i="1"/>
  <c r="O183" i="1"/>
  <c r="O166" i="1"/>
  <c r="O149" i="1"/>
  <c r="O132" i="1"/>
  <c r="O115" i="1"/>
  <c r="O98" i="1"/>
  <c r="O81" i="1"/>
  <c r="O64" i="1"/>
  <c r="O47" i="1"/>
  <c r="G41" i="3" l="1"/>
  <c r="G40" i="3"/>
  <c r="G39" i="3"/>
  <c r="O38" i="3"/>
  <c r="G37" i="3"/>
  <c r="O36" i="3"/>
  <c r="G35" i="3"/>
  <c r="O34" i="3"/>
  <c r="G33" i="3"/>
  <c r="O32" i="3"/>
  <c r="G31" i="3"/>
  <c r="O30" i="3"/>
  <c r="G29" i="3"/>
  <c r="O28" i="3"/>
  <c r="O26" i="3"/>
  <c r="G27" i="3"/>
  <c r="G25" i="3"/>
  <c r="G24" i="3"/>
  <c r="G23" i="3"/>
  <c r="O22" i="3"/>
  <c r="G21" i="3"/>
  <c r="O20" i="3"/>
  <c r="G19" i="3"/>
  <c r="O18" i="3"/>
  <c r="G17" i="3"/>
  <c r="O16" i="3"/>
  <c r="G15" i="3"/>
  <c r="O14" i="3"/>
  <c r="G13" i="3"/>
  <c r="O12" i="3"/>
  <c r="O11" i="3"/>
  <c r="O10" i="3"/>
  <c r="G9" i="3"/>
  <c r="G8" i="3"/>
  <c r="O7" i="3"/>
  <c r="G6" i="3"/>
  <c r="G5" i="3"/>
  <c r="G4" i="3"/>
  <c r="G3" i="3"/>
  <c r="O2" i="3"/>
  <c r="O17" i="3" l="1"/>
  <c r="O39" i="3"/>
  <c r="O4" i="3"/>
  <c r="O15" i="3"/>
  <c r="O24" i="3"/>
  <c r="O37" i="3"/>
  <c r="O6" i="3"/>
  <c r="O27" i="3"/>
  <c r="O8" i="3"/>
  <c r="O19" i="3"/>
  <c r="O31" i="3"/>
  <c r="G11" i="3"/>
  <c r="O3" i="3"/>
  <c r="O21" i="3"/>
  <c r="O35" i="3"/>
  <c r="G36" i="3"/>
  <c r="O41" i="3"/>
  <c r="O40" i="3"/>
  <c r="G38" i="3"/>
  <c r="G34" i="3"/>
  <c r="O33" i="3"/>
  <c r="G32" i="3"/>
  <c r="G30" i="3"/>
  <c r="O29" i="3"/>
  <c r="G28" i="3"/>
  <c r="G26" i="3"/>
  <c r="O25" i="3"/>
  <c r="O23" i="3"/>
  <c r="G22" i="3"/>
  <c r="G20" i="3"/>
  <c r="G18" i="3"/>
  <c r="G16" i="3"/>
  <c r="G14" i="3"/>
  <c r="O13" i="3"/>
  <c r="G12" i="3"/>
  <c r="G10" i="3"/>
  <c r="O9" i="3"/>
  <c r="G7" i="3"/>
  <c r="O5" i="3"/>
  <c r="G2" i="3"/>
  <c r="M41" i="3"/>
  <c r="M40" i="3"/>
  <c r="M39" i="3"/>
  <c r="M38" i="3"/>
  <c r="M37" i="3"/>
  <c r="M36" i="3"/>
  <c r="M35" i="3"/>
  <c r="M34" i="3"/>
  <c r="M33" i="3"/>
  <c r="M32" i="3"/>
  <c r="M31" i="3"/>
  <c r="M30" i="3"/>
  <c r="M29" i="3"/>
  <c r="M28" i="3"/>
  <c r="M27" i="3"/>
  <c r="M26" i="3"/>
  <c r="M25" i="3"/>
  <c r="M24" i="3"/>
  <c r="M23" i="3"/>
  <c r="M22" i="3"/>
  <c r="K41" i="3"/>
  <c r="K40" i="3"/>
  <c r="K39" i="3"/>
  <c r="K38" i="3"/>
  <c r="K37" i="3"/>
  <c r="K36" i="3"/>
  <c r="K35" i="3"/>
  <c r="K34" i="3"/>
  <c r="K33" i="3"/>
  <c r="K32" i="3"/>
  <c r="K31" i="3"/>
  <c r="K30" i="3"/>
  <c r="K29" i="3"/>
  <c r="K28" i="3"/>
  <c r="K27" i="3"/>
  <c r="K26" i="3"/>
  <c r="K25" i="3"/>
  <c r="K24" i="3"/>
  <c r="K23" i="3"/>
  <c r="K22" i="3"/>
  <c r="I41" i="3"/>
  <c r="I40" i="3"/>
  <c r="I39" i="3"/>
  <c r="I38" i="3"/>
  <c r="I37" i="3"/>
  <c r="I36" i="3"/>
  <c r="I35" i="3"/>
  <c r="I34" i="3"/>
  <c r="I33" i="3"/>
  <c r="I32" i="3"/>
  <c r="I31" i="3"/>
  <c r="I30" i="3"/>
  <c r="I29" i="3"/>
  <c r="I28" i="3"/>
  <c r="I27" i="3"/>
  <c r="I26" i="3"/>
  <c r="I25" i="3"/>
  <c r="I24" i="3"/>
  <c r="I23" i="3"/>
  <c r="I22" i="3"/>
  <c r="F41" i="3"/>
  <c r="F40" i="3"/>
  <c r="F39" i="3"/>
  <c r="F38" i="3"/>
  <c r="F37" i="3"/>
  <c r="F36" i="3"/>
  <c r="F35" i="3"/>
  <c r="F34" i="3"/>
  <c r="F33" i="3"/>
  <c r="F32" i="3"/>
  <c r="F31" i="3"/>
  <c r="F30" i="3"/>
  <c r="F29" i="3"/>
  <c r="F28" i="3"/>
  <c r="F27" i="3"/>
  <c r="F26" i="3"/>
  <c r="F25" i="3"/>
  <c r="F24" i="3"/>
  <c r="F23" i="3"/>
  <c r="F22" i="3"/>
  <c r="C41" i="3"/>
  <c r="C40" i="3"/>
  <c r="C39" i="3"/>
  <c r="C38" i="3"/>
  <c r="C37" i="3"/>
  <c r="C36" i="3"/>
  <c r="C35" i="3"/>
  <c r="C34" i="3"/>
  <c r="C33" i="3"/>
  <c r="C32" i="3"/>
  <c r="C31" i="3"/>
  <c r="C30" i="3"/>
  <c r="C29" i="3"/>
  <c r="C28" i="3"/>
  <c r="C27" i="3"/>
  <c r="C26" i="3"/>
  <c r="C25" i="3"/>
  <c r="C24" i="3"/>
  <c r="C23" i="3"/>
  <c r="C22" i="3"/>
  <c r="D47" i="2"/>
  <c r="D46" i="2"/>
  <c r="D45" i="2"/>
  <c r="D44" i="2"/>
  <c r="D43" i="2"/>
  <c r="D42" i="2"/>
  <c r="D41" i="2"/>
  <c r="D40" i="2"/>
  <c r="D39" i="2"/>
  <c r="D38" i="2"/>
  <c r="D37" i="2"/>
  <c r="D36" i="2"/>
  <c r="D35" i="2"/>
  <c r="D34" i="2"/>
  <c r="D33" i="2"/>
  <c r="D32" i="2"/>
  <c r="D31" i="2"/>
  <c r="D30" i="2"/>
  <c r="D29" i="2"/>
  <c r="D28" i="2"/>
  <c r="A47" i="2"/>
  <c r="A46" i="2"/>
  <c r="A45" i="2"/>
  <c r="A44" i="2"/>
  <c r="A43" i="2"/>
  <c r="A42" i="2"/>
  <c r="A41" i="2"/>
  <c r="A40" i="2"/>
  <c r="A39" i="2"/>
  <c r="A38" i="2"/>
  <c r="A37" i="2"/>
  <c r="A36" i="2"/>
  <c r="A35" i="2"/>
  <c r="A34" i="2"/>
  <c r="A33" i="2"/>
  <c r="A32" i="2"/>
  <c r="A31" i="2"/>
  <c r="A30" i="2"/>
  <c r="A29" i="2"/>
  <c r="A28" i="2"/>
  <c r="M21" i="3" l="1"/>
  <c r="K21" i="3"/>
  <c r="I21" i="3"/>
  <c r="F21" i="3"/>
  <c r="C21" i="3"/>
  <c r="M20" i="3"/>
  <c r="K20" i="3"/>
  <c r="I20" i="3"/>
  <c r="F20" i="3"/>
  <c r="C20" i="3"/>
  <c r="M19" i="3"/>
  <c r="K19" i="3"/>
  <c r="I19" i="3"/>
  <c r="F19" i="3"/>
  <c r="C19" i="3"/>
  <c r="M18" i="3"/>
  <c r="K18" i="3"/>
  <c r="I18" i="3"/>
  <c r="F18" i="3"/>
  <c r="C18" i="3"/>
  <c r="M17" i="3"/>
  <c r="K17" i="3"/>
  <c r="I17" i="3"/>
  <c r="F17" i="3"/>
  <c r="C17" i="3"/>
  <c r="M16" i="3"/>
  <c r="K16" i="3"/>
  <c r="I16" i="3"/>
  <c r="F16" i="3"/>
  <c r="C16" i="3"/>
  <c r="M15" i="3"/>
  <c r="K15" i="3"/>
  <c r="I15" i="3"/>
  <c r="F15" i="3"/>
  <c r="C15" i="3"/>
  <c r="M14" i="3"/>
  <c r="K14" i="3"/>
  <c r="I14" i="3"/>
  <c r="F14" i="3"/>
  <c r="C14" i="3"/>
  <c r="M13" i="3"/>
  <c r="K13" i="3"/>
  <c r="I13" i="3"/>
  <c r="F13" i="3"/>
  <c r="C13" i="3"/>
  <c r="M12" i="3"/>
  <c r="K12" i="3"/>
  <c r="I12" i="3"/>
  <c r="F12" i="3"/>
  <c r="C12" i="3"/>
  <c r="M11" i="3"/>
  <c r="K11" i="3"/>
  <c r="I11" i="3"/>
  <c r="F11" i="3"/>
  <c r="C11" i="3"/>
  <c r="M10" i="3"/>
  <c r="K10" i="3"/>
  <c r="I10" i="3"/>
  <c r="F10" i="3"/>
  <c r="C10" i="3"/>
  <c r="M9" i="3"/>
  <c r="K9" i="3"/>
  <c r="I9" i="3"/>
  <c r="F9" i="3"/>
  <c r="C9" i="3"/>
  <c r="M8" i="3"/>
  <c r="K8" i="3"/>
  <c r="I8" i="3"/>
  <c r="F8" i="3"/>
  <c r="C8" i="3"/>
  <c r="M7" i="3"/>
  <c r="K7" i="3"/>
  <c r="I7" i="3"/>
  <c r="F7" i="3"/>
  <c r="C7" i="3"/>
  <c r="M6" i="3"/>
  <c r="K6" i="3"/>
  <c r="I6" i="3"/>
  <c r="F6" i="3"/>
  <c r="C6" i="3"/>
  <c r="M5" i="3"/>
  <c r="K5" i="3"/>
  <c r="I5" i="3"/>
  <c r="F5" i="3"/>
  <c r="C5" i="3"/>
  <c r="M4" i="3"/>
  <c r="K4" i="3"/>
  <c r="I4" i="3"/>
  <c r="F4" i="3"/>
  <c r="C4" i="3"/>
  <c r="M3" i="3"/>
  <c r="K3" i="3"/>
  <c r="I3" i="3"/>
  <c r="F3" i="3"/>
  <c r="C3" i="3"/>
  <c r="M2" i="3"/>
  <c r="K2" i="3"/>
  <c r="I2" i="3"/>
  <c r="F2" i="3"/>
  <c r="C2" i="3"/>
  <c r="D27" i="2"/>
  <c r="D26" i="2"/>
  <c r="D25" i="2"/>
  <c r="D24" i="2"/>
  <c r="D23" i="2"/>
  <c r="A27" i="2"/>
  <c r="A26" i="2"/>
  <c r="A25" i="2"/>
  <c r="A24" i="2"/>
  <c r="A23" i="2"/>
  <c r="D8" i="2"/>
  <c r="A22" i="2"/>
  <c r="A21" i="2"/>
  <c r="A20" i="2"/>
  <c r="A19" i="2"/>
  <c r="A18" i="2"/>
  <c r="A17" i="2"/>
  <c r="A16" i="2"/>
  <c r="A15" i="2"/>
  <c r="A14" i="2"/>
  <c r="A13" i="2"/>
  <c r="A12" i="2"/>
  <c r="A11" i="2"/>
  <c r="A10" i="2"/>
  <c r="A9" i="2"/>
  <c r="D22" i="2"/>
  <c r="D21" i="2"/>
  <c r="D20" i="2"/>
  <c r="D19" i="2"/>
  <c r="D18" i="2"/>
  <c r="D17" i="2"/>
  <c r="D16" i="2"/>
  <c r="D15" i="2"/>
  <c r="D14" i="2"/>
  <c r="D13" i="2"/>
  <c r="D12" i="2"/>
  <c r="D11" i="2"/>
  <c r="D10" i="2"/>
  <c r="D9" i="2"/>
  <c r="A8" i="2"/>
  <c r="B3" i="2"/>
  <c r="B5" i="2" a="1"/>
  <c r="B5" i="2" s="1"/>
  <c r="B4" i="2"/>
  <c r="C5" i="2" l="1"/>
  <c r="E5" i="2"/>
  <c r="D5" i="2"/>
</calcChain>
</file>

<file path=xl/sharedStrings.xml><?xml version="1.0" encoding="utf-8"?>
<sst xmlns="http://schemas.openxmlformats.org/spreadsheetml/2006/main" count="1057" uniqueCount="71">
  <si>
    <t>UNIVERSIDADE DE SÃO PAULO
FACULDADE DE FILOSOFIA, CIÊNCIAS E LETRAS DE RIBEIRÃO PRETO</t>
  </si>
  <si>
    <t xml:space="preserve">Processo: </t>
  </si>
  <si>
    <t xml:space="preserve">Candidato(s): </t>
  </si>
  <si>
    <t xml:space="preserve">Área de Conhecimento: </t>
  </si>
  <si>
    <t xml:space="preserve">Departamento: </t>
  </si>
  <si>
    <t>Departamento</t>
  </si>
  <si>
    <t>Física</t>
  </si>
  <si>
    <t>Biologia</t>
  </si>
  <si>
    <t>Química</t>
  </si>
  <si>
    <t>Psicologia</t>
  </si>
  <si>
    <t>Computação e Matemática</t>
  </si>
  <si>
    <t>Educação, Informação e Comunicação</t>
  </si>
  <si>
    <t>Música</t>
  </si>
  <si>
    <t>#</t>
  </si>
  <si>
    <t xml:space="preserve">Nome: </t>
  </si>
  <si>
    <t>Foram identificados possíveis conflitos de interesse, dentre aqueles constantes em documento divulgado pela Direção da Unidade:</t>
  </si>
  <si>
    <t>Sim</t>
  </si>
  <si>
    <t>Não</t>
  </si>
  <si>
    <t xml:space="preserve">Telefone institucional: </t>
  </si>
  <si>
    <t>Telefone celular, se houver:</t>
  </si>
  <si>
    <t>Instituição:</t>
  </si>
  <si>
    <t xml:space="preserve">E-mail institucional: </t>
  </si>
  <si>
    <t xml:space="preserve">E-mail alternativo, se houver: </t>
  </si>
  <si>
    <t xml:space="preserve">Titulação: </t>
  </si>
  <si>
    <t>Chefe do Departamento</t>
  </si>
  <si>
    <t>Aprovação Conselho de Departamento:</t>
  </si>
  <si>
    <t>Ordem</t>
  </si>
  <si>
    <t>Possível conflito</t>
  </si>
  <si>
    <t>Membro</t>
  </si>
  <si>
    <t>Nome</t>
  </si>
  <si>
    <t>Motivo</t>
  </si>
  <si>
    <t>Titulação</t>
  </si>
  <si>
    <t>Ingresso</t>
  </si>
  <si>
    <t>na ativa</t>
  </si>
  <si>
    <t>aposentado(a)</t>
  </si>
  <si>
    <t xml:space="preserve"> Sim. Quais?</t>
  </si>
  <si>
    <t>Sim. Quais?</t>
  </si>
  <si>
    <t xml:space="preserve">Ribeirão Preto, </t>
  </si>
  <si>
    <t xml:space="preserve">Prof. Dr. </t>
  </si>
  <si>
    <t>Unidade:</t>
  </si>
  <si>
    <t>Prof. Dr. ou Profa. Dra.</t>
  </si>
  <si>
    <t xml:space="preserve"> - </t>
  </si>
  <si>
    <t xml:space="preserve">do Departamento de </t>
  </si>
  <si>
    <t>da ou do</t>
  </si>
  <si>
    <t>COPIAR</t>
  </si>
  <si>
    <t xml:space="preserve"> da </t>
  </si>
  <si>
    <t xml:space="preserve">; </t>
  </si>
  <si>
    <t xml:space="preserve"> do </t>
  </si>
  <si>
    <t>.</t>
  </si>
  <si>
    <t>Indicação de nomes para composição da Comissão Julgadora de Concurso de Professor Doutor</t>
  </si>
  <si>
    <t xml:space="preserve">Candidatos: </t>
  </si>
  <si>
    <t>Resumo da Indicação de nomes para composição da Comissão Julgadora de Concurso de Professor Doutor</t>
  </si>
  <si>
    <t>;</t>
  </si>
  <si>
    <t>Resolução nº 8434 de 24 de maio de 2023</t>
  </si>
  <si>
    <t>Artigo 4º – As Comissões Julgadoras de concursos e de processos seletivos de contratação de docentes por tempo determinado serão compostas buscando, sempre que possível, a diversidade racial na indicação dos nomes, com ao menos 1 (um) membro autodeclarado preto, pardo ou indígena.</t>
  </si>
  <si>
    <t>§ 1º – A impossibilidade de composição da Comissão Julgadora de concurso ou de processo seletivo de contratação de docente nos termos do caput deverá ser objeto de justificativa aprovada pela Congregação da Unidade de Ensino, Conselho Deliberativo de Museu ou Instituto Especializado ou órgão equivalente. [...]</t>
  </si>
  <si>
    <t>autodeclarado preto, pardo ou indígena</t>
  </si>
  <si>
    <t xml:space="preserve">Professor </t>
  </si>
  <si>
    <t>consta na lista PRIP</t>
  </si>
  <si>
    <t>*se não constar na lista, deve apresentar autodeclaração</t>
  </si>
  <si>
    <t>Aposentado(a)</t>
  </si>
  <si>
    <t>Professor</t>
  </si>
  <si>
    <t>Regimento Geral USP: Das Comissões Julgadoras dos Concursos para os Cargos de Professor Titular</t>
  </si>
  <si>
    <t xml:space="preserve">Especialidade: </t>
  </si>
  <si>
    <t>Artigo 189 – A presidência da comissão julgadora caberá ao professor titular, em exercício na Unidade, indicado pela Congregação. (alterado pela Resolução 7194/2016)</t>
  </si>
  <si>
    <t>VERSÃO 28/02/2024</t>
  </si>
  <si>
    <t>*O enunciado 21 da Circular Normativa Circ. SG/CLR/61/2024 alterou o entendimento do termo “professor titular” do artigo 186 do Regimento Geral – “O termo 'Professor Titular' do caput do artigo 186 do Regimento Geral, que disciplina a composição da comissão julgadora em concursos para o cargo de Professor Titular, deve ser interpretado de forma ampla, englobando todos os professores titulares das Universidades Federais e Estaduais, como ápice da carreira docente universitária, conforme a qualificação e os critérios estabelecidos pela instituição à qual o docente está vinculado”.</t>
  </si>
  <si>
    <t>Artigo 186 – A comissão julgadora de concurso para o cargo de professor titular será formada por cinco professores titulares*, indicados pela Congregação, por proposta do Departamento, dos quais, no mínimo um e no máximo dois, da própria Unidade.
§ 1º – A Congregação, por proposta do Conselho do Departamento, escolherá suplentes, na sessão em que forem indicados os membros da comissão julgadora. (alterado pela Resolução 4839/2001)
§ 2º – Na composição da comissão julgadora, poderão ser indicados até dois especialistas de reconhecido saber, estranhos ao corpo docente da USP, a juízo de, no mínimo, dois terços dos membros da Congregação. [...]
Artigo 187 -Assegurada a presença de, no mínimo, três membros estranhos à Unidade, a composição das comissões julgadoras, para o cargo final da carreira, poderá ser indicado um docente aposentado da própria Unidade. [...]
Artigo 189 – A presidência da comissão julgadora caberá ao professor titular, em exercício na Unidade, indicado pela Congregação. (alterado pela Resolução 7194/2016)</t>
  </si>
  <si>
    <t>&lt;= Clique no sinal para ver as normas. Clique novamente para recolher</t>
  </si>
  <si>
    <t>José</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</si>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</sst>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Narrow"/>
      <family val="2"/>
    </font>
    <font>
      <b/>
      <sz val="14"/>
      <color theme="0"/>
      <name val="Calibri"/>
      <family val="2"/>
      <scheme val="minor"/>
    </font>
    <font>
      <u/>
      <sz val="11"/>
      <color theme="10"/>
      <name val="Calibri"/>
      <family val="2"/>
      <scheme val="minor"/>
    </font>
    <font>
      <i/>
      <sz val="10"/>
      <color theme="1"/>
      <name val="Calibri"/>
      <family val="2"/>
      <scheme val="minor"/>
    </font>
    <font>
      <b/>
      <sz val="9"/>
      <color theme="1"/>
      <name val="Calibri"/>
      <family val="2"/>
      <scheme val="minor"/>
    </font>
    <font>
      <i/>
      <u/>
      <sz val="10"/>
      <color theme="10"/>
      <name val="Calibri"/>
      <family val="2"/>
      <scheme val="minor"/>
    </font>
    <font>
      <b/>
      <sz val="11"/>
      <color theme="0"/>
      <name val="Calibri"/>
      <family val="2"/>
      <scheme val="minor"/>
    </font>
    <font>
      <b/>
      <sz val="10"/>
      <color theme="0"/>
      <name val="Calibri"/>
      <family val="2"/>
      <scheme val="minor"/>
    </font>
    <font>
      <b/>
      <sz val="11"/>
      <name val="Calibri"/>
      <family val="2"/>
      <scheme val="minor"/>
    </font>
    <font>
      <i/>
      <u/>
      <sz val="11"/>
      <color theme="10"/>
      <name val="Calibri"/>
      <family val="2"/>
      <scheme val="minor"/>
    </font>
    <font>
      <sz val="9"/>
      <color theme="1"/>
      <name val="Calibri"/>
      <family val="2"/>
      <scheme val="minor"/>
    </font>
    <font>
      <b/>
      <sz val="9"/>
      <color theme="0"/>
      <name val="Calibri"/>
      <family val="2"/>
      <scheme val="minor"/>
    </font>
    <font>
      <i/>
      <u/>
      <sz val="11"/>
      <color rgb="FF0070C0"/>
      <name val="Calibri"/>
      <family val="2"/>
      <scheme val="minor"/>
    </font>
    <font>
      <i/>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0" fillId="2" borderId="0" xfId="0" applyFill="1"/>
    <xf numFmtId="0" fontId="1" fillId="2" borderId="0" xfId="0" applyFont="1" applyFill="1" applyAlignment="1">
      <alignment horizontal="left" vertical="center"/>
    </xf>
    <xf numFmtId="0" fontId="0" fillId="2" borderId="0" xfId="0" applyFill="1" applyAlignme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left" vertical="center"/>
    </xf>
    <xf numFmtId="0" fontId="2" fillId="2" borderId="0" xfId="0" applyFont="1" applyFill="1" applyAlignment="1"/>
    <xf numFmtId="0" fontId="1" fillId="5" borderId="1" xfId="0" applyFont="1" applyFill="1" applyBorder="1" applyAlignment="1">
      <alignment horizontal="right" vertical="center"/>
    </xf>
    <xf numFmtId="0" fontId="1" fillId="5" borderId="1" xfId="0" applyFont="1" applyFill="1" applyBorder="1" applyAlignment="1">
      <alignment horizontal="left" vertical="center"/>
    </xf>
    <xf numFmtId="0" fontId="0" fillId="5" borderId="1" xfId="0" applyFill="1" applyBorder="1"/>
    <xf numFmtId="0" fontId="0" fillId="5" borderId="0" xfId="0" applyFont="1" applyFill="1" applyAlignment="1">
      <alignment horizontal="left" vertical="center"/>
    </xf>
    <xf numFmtId="0" fontId="0" fillId="5" borderId="0" xfId="0" applyFill="1" applyAlignment="1"/>
    <xf numFmtId="0" fontId="0" fillId="5" borderId="0" xfId="0" applyFill="1"/>
    <xf numFmtId="0" fontId="0" fillId="5" borderId="0" xfId="0" applyFill="1" applyBorder="1"/>
    <xf numFmtId="0" fontId="0" fillId="5" borderId="0" xfId="0" applyFill="1" applyBorder="1" applyAlignment="1">
      <alignment horizontal="center"/>
    </xf>
    <xf numFmtId="0" fontId="0" fillId="5" borderId="0" xfId="0" applyFont="1" applyFill="1" applyAlignment="1">
      <alignment horizontal="left"/>
    </xf>
    <xf numFmtId="0" fontId="1" fillId="5" borderId="1" xfId="0" applyFont="1" applyFill="1" applyBorder="1" applyAlignment="1">
      <alignment horizontal="left"/>
    </xf>
    <xf numFmtId="0" fontId="0" fillId="5" borderId="0" xfId="0" applyFill="1" applyBorder="1" applyAlignment="1"/>
    <xf numFmtId="0" fontId="0" fillId="2" borderId="0" xfId="0" applyFill="1" applyAlignment="1">
      <alignment horizontal="center" vertical="center"/>
    </xf>
    <xf numFmtId="0" fontId="0" fillId="2" borderId="0" xfId="0" quotePrefix="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left"/>
    </xf>
    <xf numFmtId="0" fontId="0" fillId="5" borderId="0" xfId="0" applyFont="1" applyFill="1" applyAlignment="1">
      <alignment horizontal="right" vertical="center"/>
    </xf>
    <xf numFmtId="0" fontId="0" fillId="5" borderId="0" xfId="0" applyFont="1" applyFill="1" applyBorder="1" applyAlignment="1">
      <alignment horizontal="right" vertical="center"/>
    </xf>
    <xf numFmtId="0" fontId="6" fillId="5" borderId="0" xfId="0" applyFont="1" applyFill="1" applyAlignment="1">
      <alignment wrapText="1"/>
    </xf>
    <xf numFmtId="0" fontId="1" fillId="5" borderId="0" xfId="0" applyFont="1" applyFill="1" applyAlignment="1">
      <alignment horizontal="right" vertical="center"/>
    </xf>
    <xf numFmtId="0" fontId="0" fillId="5" borderId="0" xfId="0" applyFill="1" applyAlignment="1">
      <alignment wrapText="1"/>
    </xf>
    <xf numFmtId="0" fontId="0" fillId="5" borderId="0" xfId="0" applyFill="1" applyBorder="1" applyAlignment="1">
      <alignment wrapText="1"/>
    </xf>
    <xf numFmtId="0" fontId="7" fillId="5" borderId="0" xfId="0" applyFont="1" applyFill="1" applyAlignment="1">
      <alignment horizontal="right" vertical="center"/>
    </xf>
    <xf numFmtId="0" fontId="0" fillId="5" borderId="3" xfId="0" applyFill="1" applyBorder="1"/>
    <xf numFmtId="0" fontId="1" fillId="5" borderId="0" xfId="0" applyFont="1" applyFill="1" applyBorder="1" applyAlignment="1">
      <alignment horizontal="right" vertical="center"/>
    </xf>
    <xf numFmtId="0" fontId="1" fillId="5" borderId="0" xfId="0" applyFont="1" applyFill="1" applyBorder="1" applyAlignment="1">
      <alignment horizontal="left"/>
    </xf>
    <xf numFmtId="0" fontId="0" fillId="2" borderId="6" xfId="0" applyFill="1" applyBorder="1"/>
    <xf numFmtId="0" fontId="0" fillId="5" borderId="0" xfId="0" applyFill="1" applyAlignment="1">
      <alignment horizontal="right" vertical="center"/>
    </xf>
    <xf numFmtId="0" fontId="8" fillId="5" borderId="0" xfId="1" applyFont="1" applyFill="1" applyAlignment="1">
      <alignment horizontal="left" vertical="center"/>
    </xf>
    <xf numFmtId="0" fontId="0" fillId="2" borderId="6" xfId="0" applyFill="1" applyBorder="1" applyAlignment="1"/>
    <xf numFmtId="0" fontId="0" fillId="2" borderId="5" xfId="0" applyFill="1" applyBorder="1" applyAlignment="1"/>
    <xf numFmtId="0" fontId="0" fillId="2" borderId="7" xfId="0" applyFill="1" applyBorder="1" applyAlignment="1"/>
    <xf numFmtId="0" fontId="5" fillId="2" borderId="7" xfId="1" applyFill="1" applyBorder="1" applyAlignment="1"/>
    <xf numFmtId="0" fontId="0" fillId="2" borderId="0" xfId="0" applyFill="1" applyBorder="1" applyAlignment="1"/>
    <xf numFmtId="0" fontId="10" fillId="6" borderId="0" xfId="0" applyFont="1" applyFill="1" applyAlignment="1">
      <alignment horizontal="center" vertical="center" wrapText="1"/>
    </xf>
    <xf numFmtId="0" fontId="10" fillId="6" borderId="0" xfId="0" applyFont="1" applyFill="1" applyAlignment="1">
      <alignment horizontal="left" vertical="center" wrapText="1"/>
    </xf>
    <xf numFmtId="0" fontId="9" fillId="6" borderId="0" xfId="0" applyFont="1" applyFill="1" applyAlignment="1">
      <alignment horizontal="left" vertical="center"/>
    </xf>
    <xf numFmtId="0" fontId="9" fillId="2" borderId="0" xfId="0" applyFont="1" applyFill="1" applyAlignment="1">
      <alignment horizontal="left" vertical="center"/>
    </xf>
    <xf numFmtId="0" fontId="0" fillId="2" borderId="7" xfId="0" applyFill="1" applyBorder="1"/>
    <xf numFmtId="0" fontId="12" fillId="5" borderId="0" xfId="1" applyFont="1" applyFill="1" applyAlignment="1">
      <alignment horizontal="left" vertical="center" indent="1"/>
    </xf>
    <xf numFmtId="0" fontId="6" fillId="5" borderId="0" xfId="0" applyFont="1" applyFill="1" applyAlignment="1">
      <alignment horizontal="left" vertical="center" wrapText="1" indent="1"/>
    </xf>
    <xf numFmtId="0" fontId="0" fillId="5" borderId="0" xfId="0" applyFill="1" applyAlignment="1">
      <alignment horizontal="left"/>
    </xf>
    <xf numFmtId="0" fontId="0" fillId="5" borderId="0" xfId="0" applyFont="1" applyFill="1"/>
    <xf numFmtId="0" fontId="0" fillId="2" borderId="0" xfId="0" applyFont="1" applyFill="1"/>
    <xf numFmtId="0" fontId="0" fillId="8" borderId="0" xfId="0" applyFill="1" applyAlignment="1">
      <alignment horizontal="center" vertical="center"/>
    </xf>
    <xf numFmtId="0" fontId="0" fillId="8" borderId="0" xfId="0" quotePrefix="1" applyFill="1" applyAlignment="1">
      <alignment vertical="center"/>
    </xf>
    <xf numFmtId="0" fontId="0" fillId="8" borderId="4" xfId="0" applyFill="1" applyBorder="1" applyAlignment="1">
      <alignment vertical="center"/>
    </xf>
    <xf numFmtId="0" fontId="0" fillId="0" borderId="0" xfId="0" applyFill="1"/>
    <xf numFmtId="0" fontId="14" fillId="6" borderId="0" xfId="0" applyFont="1" applyFill="1" applyAlignment="1">
      <alignment horizontal="center" vertical="center"/>
    </xf>
    <xf numFmtId="0" fontId="9" fillId="6" borderId="0" xfId="0" applyFont="1" applyFill="1" applyAlignment="1">
      <alignment vertical="center"/>
    </xf>
    <xf numFmtId="0" fontId="0" fillId="2" borderId="0" xfId="0" applyFill="1" applyAlignment="1">
      <alignment vertical="center" wrapText="1"/>
    </xf>
    <xf numFmtId="0" fontId="1" fillId="2" borderId="8" xfId="0" applyFont="1" applyFill="1" applyBorder="1" applyAlignment="1">
      <alignment horizontal="center" vertical="center"/>
    </xf>
    <xf numFmtId="0" fontId="1" fillId="5" borderId="0" xfId="0" applyFont="1" applyFill="1"/>
    <xf numFmtId="0" fontId="15" fillId="5" borderId="0" xfId="1" applyFont="1" applyFill="1" applyAlignment="1">
      <alignment horizontal="left" vertical="center" indent="1"/>
    </xf>
    <xf numFmtId="0" fontId="1" fillId="5" borderId="0" xfId="0" applyFont="1"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0" fillId="5" borderId="0" xfId="0" applyFill="1" applyAlignment="1">
      <alignment horizontal="right"/>
    </xf>
    <xf numFmtId="0" fontId="0" fillId="2" borderId="0" xfId="0" applyFill="1" applyAlignment="1">
      <alignment horizontal="left"/>
    </xf>
    <xf numFmtId="0" fontId="0" fillId="2" borderId="5" xfId="0" applyFill="1" applyBorder="1" applyAlignment="1">
      <alignment horizontal="left"/>
    </xf>
    <xf numFmtId="0" fontId="13" fillId="5" borderId="0" xfId="0" applyFont="1" applyFill="1" applyAlignment="1">
      <alignment horizontal="left" vertical="top" wrapText="1"/>
    </xf>
    <xf numFmtId="0" fontId="3" fillId="5" borderId="0" xfId="0" applyFont="1" applyFill="1" applyBorder="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horizontal="left" vertical="center" wrapText="1" indent="1"/>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4" fillId="4" borderId="0" xfId="0" applyFont="1" applyFill="1" applyAlignment="1">
      <alignment horizontal="center"/>
    </xf>
    <xf numFmtId="0" fontId="11" fillId="7" borderId="0" xfId="0" applyFont="1" applyFill="1" applyAlignment="1">
      <alignment horizontal="center" vertical="center"/>
    </xf>
    <xf numFmtId="0" fontId="16" fillId="5" borderId="0" xfId="0" applyFont="1" applyFill="1" applyAlignment="1">
      <alignment horizontal="left" vertical="center" wrapText="1" indent="2"/>
    </xf>
    <xf numFmtId="0" fontId="17" fillId="5" borderId="0" xfId="0" applyFont="1" applyFill="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nf.usp.br/?resolucao=consolidada-resolucao-no-3745-de-19-de-outubro-de-1990" TargetMode="External"/><Relationship Id="rId1" Type="http://schemas.openxmlformats.org/officeDocument/2006/relationships/hyperlink" Target="https://leginf.usp.br/?resolucao=resolucao-no-8434-de-24-de-maio-de-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P1028"/>
  <sheetViews>
    <sheetView tabSelected="1" zoomScaleNormal="100" workbookViewId="0">
      <selection sqref="A1:L2"/>
    </sheetView>
  </sheetViews>
  <sheetFormatPr defaultColWidth="0" defaultRowHeight="15" zeroHeight="1" outlineLevelRow="1" x14ac:dyDescent="0.25"/>
  <cols>
    <col min="1" max="1" width="28.28515625" style="14" customWidth="1"/>
    <col min="2" max="2" width="3.7109375" style="14" customWidth="1"/>
    <col min="3" max="3" width="11.140625" style="14" customWidth="1"/>
    <col min="4" max="4" width="3.7109375" style="14" customWidth="1"/>
    <col min="5" max="6" width="9.140625" style="14" customWidth="1"/>
    <col min="7" max="7" width="3.7109375" style="14" customWidth="1"/>
    <col min="8" max="9" width="9.140625" style="14" customWidth="1"/>
    <col min="10" max="10" width="21.7109375" style="14" customWidth="1"/>
    <col min="11" max="11" width="5.7109375" style="14" customWidth="1"/>
    <col min="12" max="12" width="15.140625" style="15" customWidth="1"/>
    <col min="13" max="13" width="1.42578125" style="14" hidden="1" customWidth="1"/>
    <col min="14" max="14" width="9.140625" style="14" hidden="1" customWidth="1"/>
    <col min="15" max="15" width="8.140625" style="14" hidden="1" customWidth="1"/>
    <col min="16" max="16384" width="9.140625" style="14" hidden="1"/>
  </cols>
  <sheetData>
    <row r="1" spans="1:15" ht="15.75" customHeight="1" x14ac:dyDescent="0.25">
      <c r="A1" s="71" t="s">
        <v>0</v>
      </c>
      <c r="B1" s="71"/>
      <c r="C1" s="71"/>
      <c r="D1" s="71"/>
      <c r="E1" s="71"/>
      <c r="F1" s="71"/>
      <c r="G1" s="71"/>
      <c r="H1" s="71"/>
      <c r="I1" s="71"/>
      <c r="J1" s="71"/>
      <c r="K1" s="71"/>
      <c r="L1" s="71"/>
      <c r="O1" s="62" t="s">
        <v>65</v>
      </c>
    </row>
    <row r="2" spans="1:15" ht="15.75" customHeight="1" x14ac:dyDescent="0.25">
      <c r="A2" s="71"/>
      <c r="B2" s="71"/>
      <c r="C2" s="71"/>
      <c r="D2" s="71"/>
      <c r="E2" s="71"/>
      <c r="F2" s="71"/>
      <c r="G2" s="71"/>
      <c r="H2" s="71"/>
      <c r="I2" s="71"/>
      <c r="J2" s="71"/>
      <c r="K2" s="71"/>
      <c r="L2" s="71"/>
      <c r="O2" s="14" t="s">
        <v>5</v>
      </c>
    </row>
    <row r="3" spans="1:15" ht="7.5" customHeight="1" x14ac:dyDescent="0.25"/>
    <row r="4" spans="1:15" x14ac:dyDescent="0.25">
      <c r="A4" s="64" t="s">
        <v>49</v>
      </c>
      <c r="B4" s="64"/>
      <c r="C4" s="64"/>
      <c r="D4" s="64"/>
      <c r="E4" s="64"/>
      <c r="F4" s="64"/>
      <c r="G4" s="64"/>
      <c r="H4" s="64"/>
      <c r="I4" s="64"/>
      <c r="J4" s="64"/>
      <c r="K4" s="64"/>
      <c r="L4" s="64"/>
      <c r="O4" s="14" t="s">
        <v>6</v>
      </c>
    </row>
    <row r="5" spans="1:15" ht="15" customHeight="1" x14ac:dyDescent="0.25">
      <c r="A5" s="79" t="s">
        <v>68</v>
      </c>
      <c r="O5" s="14" t="s">
        <v>7</v>
      </c>
    </row>
    <row r="6" spans="1:15" ht="15" hidden="1" customHeight="1" outlineLevel="1" x14ac:dyDescent="0.25">
      <c r="A6" s="63" t="s">
        <v>62</v>
      </c>
      <c r="B6" s="38"/>
      <c r="C6" s="38"/>
      <c r="D6" s="38"/>
      <c r="E6" s="38"/>
      <c r="F6" s="38"/>
      <c r="G6" s="38"/>
      <c r="H6" s="38"/>
      <c r="I6" s="38"/>
      <c r="J6" s="38"/>
      <c r="K6" s="38"/>
      <c r="O6" s="14" t="s">
        <v>8</v>
      </c>
    </row>
    <row r="7" spans="1:15" ht="119.25" hidden="1" customHeight="1" outlineLevel="1" x14ac:dyDescent="0.25">
      <c r="A7" s="72" t="s">
        <v>67</v>
      </c>
      <c r="B7" s="72"/>
      <c r="C7" s="72"/>
      <c r="D7" s="72"/>
      <c r="E7" s="72"/>
      <c r="F7" s="72"/>
      <c r="G7" s="72"/>
      <c r="H7" s="72"/>
      <c r="I7" s="72"/>
      <c r="J7" s="72"/>
      <c r="K7" s="72"/>
      <c r="L7" s="72"/>
      <c r="O7" s="14" t="s">
        <v>9</v>
      </c>
    </row>
    <row r="8" spans="1:15" ht="47.25" hidden="1" customHeight="1" outlineLevel="1" x14ac:dyDescent="0.25">
      <c r="A8" s="78" t="s">
        <v>66</v>
      </c>
      <c r="B8" s="78"/>
      <c r="C8" s="78"/>
      <c r="D8" s="78"/>
      <c r="E8" s="78"/>
      <c r="F8" s="78"/>
      <c r="G8" s="78"/>
      <c r="H8" s="78"/>
      <c r="I8" s="78"/>
      <c r="J8" s="78"/>
      <c r="K8" s="78"/>
      <c r="L8" s="78"/>
    </row>
    <row r="9" spans="1:15" hidden="1" outlineLevel="1" x14ac:dyDescent="0.25">
      <c r="A9" s="49" t="s">
        <v>53</v>
      </c>
      <c r="B9" s="50"/>
      <c r="C9" s="50"/>
      <c r="D9" s="50"/>
      <c r="E9" s="50"/>
      <c r="F9" s="50"/>
      <c r="G9" s="50"/>
      <c r="H9" s="50"/>
      <c r="I9" s="50"/>
      <c r="J9" s="50"/>
      <c r="K9" s="50"/>
      <c r="L9" s="28"/>
      <c r="O9" s="14" t="s">
        <v>10</v>
      </c>
    </row>
    <row r="10" spans="1:15" ht="27.75" hidden="1" customHeight="1" outlineLevel="1" x14ac:dyDescent="0.25">
      <c r="A10" s="73" t="s">
        <v>54</v>
      </c>
      <c r="B10" s="73"/>
      <c r="C10" s="73"/>
      <c r="D10" s="73"/>
      <c r="E10" s="73"/>
      <c r="F10" s="73"/>
      <c r="G10" s="73"/>
      <c r="H10" s="73"/>
      <c r="I10" s="73"/>
      <c r="J10" s="73"/>
      <c r="K10" s="73"/>
      <c r="L10" s="73"/>
      <c r="O10" s="14" t="s">
        <v>11</v>
      </c>
    </row>
    <row r="11" spans="1:15" s="51" customFormat="1" ht="31.5" hidden="1" customHeight="1" outlineLevel="1" x14ac:dyDescent="0.25">
      <c r="A11" s="73" t="s">
        <v>55</v>
      </c>
      <c r="B11" s="73"/>
      <c r="C11" s="73"/>
      <c r="D11" s="73"/>
      <c r="E11" s="73"/>
      <c r="F11" s="73"/>
      <c r="G11" s="73"/>
      <c r="H11" s="73"/>
      <c r="I11" s="73"/>
      <c r="J11" s="73"/>
      <c r="K11" s="73"/>
      <c r="L11" s="73"/>
      <c r="O11" s="14" t="s">
        <v>12</v>
      </c>
    </row>
    <row r="12" spans="1:15" ht="7.5" customHeight="1" collapsed="1" x14ac:dyDescent="0.25"/>
    <row r="13" spans="1:15" x14ac:dyDescent="0.25">
      <c r="A13" s="29" t="s">
        <v>1</v>
      </c>
      <c r="B13" s="39"/>
      <c r="C13" s="39"/>
      <c r="D13" s="39"/>
      <c r="E13" s="39"/>
      <c r="F13" s="39"/>
      <c r="G13" s="39"/>
      <c r="H13" s="39"/>
      <c r="I13" s="39"/>
      <c r="J13" s="39"/>
      <c r="K13" s="13"/>
      <c r="L13" s="19"/>
    </row>
    <row r="14" spans="1:15" x14ac:dyDescent="0.25">
      <c r="A14" s="29" t="s">
        <v>50</v>
      </c>
      <c r="B14" s="40"/>
      <c r="C14" s="40"/>
      <c r="D14" s="40"/>
      <c r="E14" s="40"/>
      <c r="F14" s="40"/>
      <c r="G14" s="40"/>
      <c r="H14" s="40"/>
      <c r="I14" s="40"/>
      <c r="J14" s="40"/>
      <c r="K14" s="30"/>
      <c r="L14" s="31"/>
    </row>
    <row r="15" spans="1:15" x14ac:dyDescent="0.25">
      <c r="A15" s="29" t="s">
        <v>3</v>
      </c>
      <c r="B15" s="40"/>
      <c r="C15" s="40"/>
      <c r="D15" s="40"/>
      <c r="E15" s="40"/>
      <c r="F15" s="40"/>
      <c r="G15" s="40"/>
      <c r="H15" s="40"/>
      <c r="I15" s="40"/>
      <c r="J15" s="40"/>
      <c r="K15" s="30"/>
      <c r="L15" s="31"/>
    </row>
    <row r="16" spans="1:15" x14ac:dyDescent="0.25">
      <c r="A16" s="29" t="s">
        <v>63</v>
      </c>
      <c r="B16" s="40"/>
      <c r="C16" s="40"/>
      <c r="D16" s="40"/>
      <c r="E16" s="40"/>
      <c r="F16" s="43"/>
      <c r="G16" s="43"/>
      <c r="H16" s="43"/>
      <c r="I16" s="43"/>
      <c r="J16" s="43"/>
      <c r="K16" s="30"/>
      <c r="L16" s="31"/>
    </row>
    <row r="17" spans="1:16" x14ac:dyDescent="0.25">
      <c r="A17" s="29" t="s">
        <v>4</v>
      </c>
      <c r="B17" s="69"/>
      <c r="C17" s="69"/>
      <c r="D17" s="69"/>
      <c r="E17" s="69"/>
      <c r="F17" s="25"/>
      <c r="G17" s="25"/>
      <c r="H17" s="25"/>
      <c r="I17" s="25"/>
      <c r="J17" s="25"/>
      <c r="K17" s="13"/>
      <c r="L17" s="19"/>
    </row>
    <row r="18" spans="1:16" x14ac:dyDescent="0.25">
      <c r="A18" s="32" t="s">
        <v>25</v>
      </c>
      <c r="B18" s="39"/>
      <c r="C18" s="39"/>
      <c r="D18" s="39"/>
      <c r="E18" s="39"/>
      <c r="F18" s="39"/>
      <c r="G18" s="39"/>
      <c r="H18" s="39"/>
      <c r="I18" s="39"/>
      <c r="J18" s="39"/>
      <c r="K18" s="13"/>
      <c r="L18" s="19"/>
      <c r="M18" s="13"/>
    </row>
    <row r="19" spans="1:16" ht="12" customHeight="1" thickBot="1" x14ac:dyDescent="0.3">
      <c r="A19" s="33"/>
      <c r="B19" s="33"/>
      <c r="C19" s="33"/>
      <c r="D19" s="33"/>
      <c r="E19" s="33"/>
      <c r="F19" s="33"/>
      <c r="G19" s="33"/>
      <c r="H19" s="33"/>
      <c r="I19" s="33"/>
      <c r="J19" s="33"/>
      <c r="K19" s="33"/>
    </row>
    <row r="20" spans="1:16" ht="15.75" thickTop="1" x14ac:dyDescent="0.25">
      <c r="A20" s="34" t="s">
        <v>13</v>
      </c>
      <c r="B20" s="35">
        <v>1</v>
      </c>
      <c r="C20" s="15"/>
      <c r="D20" s="15"/>
      <c r="E20" s="15"/>
      <c r="F20" s="15"/>
      <c r="G20" s="15"/>
      <c r="H20" s="15"/>
      <c r="I20" s="15"/>
      <c r="J20" s="15"/>
      <c r="K20" s="15"/>
      <c r="O20" s="14" t="s">
        <v>16</v>
      </c>
    </row>
    <row r="21" spans="1:16" x14ac:dyDescent="0.25">
      <c r="A21" s="26" t="s">
        <v>14</v>
      </c>
      <c r="B21" s="53"/>
      <c r="C21" s="43"/>
      <c r="D21" s="43"/>
      <c r="E21" s="43"/>
      <c r="F21" s="43"/>
      <c r="G21" s="43"/>
      <c r="H21" s="43"/>
      <c r="I21" s="43"/>
      <c r="J21" s="43"/>
      <c r="K21" s="13"/>
      <c r="L21" s="19"/>
      <c r="O21" s="14" t="s">
        <v>17</v>
      </c>
    </row>
    <row r="22" spans="1:16" x14ac:dyDescent="0.25">
      <c r="A22" s="26" t="s">
        <v>23</v>
      </c>
      <c r="B22" s="48"/>
      <c r="C22" s="41"/>
      <c r="D22" s="41"/>
      <c r="E22" s="41"/>
      <c r="F22" s="41"/>
      <c r="G22" s="41"/>
      <c r="H22" s="41"/>
      <c r="I22" s="41"/>
      <c r="J22" s="41"/>
      <c r="K22" s="13"/>
      <c r="L22" s="19"/>
    </row>
    <row r="23" spans="1:16" x14ac:dyDescent="0.25">
      <c r="A23" s="26" t="s">
        <v>4</v>
      </c>
      <c r="B23" s="48"/>
      <c r="C23" s="41"/>
      <c r="D23" s="41"/>
      <c r="E23" s="41"/>
      <c r="F23" s="41"/>
      <c r="G23" s="41"/>
      <c r="H23" s="41"/>
      <c r="I23" s="41"/>
      <c r="J23" s="41"/>
      <c r="K23" s="30"/>
      <c r="L23" s="31"/>
    </row>
    <row r="24" spans="1:16" hidden="1" x14ac:dyDescent="0.25">
      <c r="A24" s="37" t="s">
        <v>39</v>
      </c>
      <c r="B24" s="48"/>
      <c r="C24" s="41"/>
      <c r="D24" s="41"/>
      <c r="E24" s="41"/>
      <c r="F24" s="41"/>
      <c r="G24" s="41"/>
      <c r="H24" s="41"/>
      <c r="I24" s="41"/>
      <c r="J24" s="41"/>
      <c r="K24" s="30"/>
      <c r="L24" s="31"/>
    </row>
    <row r="25" spans="1:16" ht="15" customHeight="1" x14ac:dyDescent="0.25">
      <c r="A25" s="37" t="s">
        <v>20</v>
      </c>
      <c r="B25" s="48"/>
      <c r="C25" s="41"/>
      <c r="D25" s="41"/>
      <c r="E25" s="41"/>
      <c r="F25" s="41"/>
      <c r="G25" s="41"/>
      <c r="H25" s="41"/>
      <c r="I25" s="41"/>
      <c r="J25" s="41"/>
      <c r="K25" s="30"/>
      <c r="L25" s="31"/>
    </row>
    <row r="26" spans="1:16" x14ac:dyDescent="0.25">
      <c r="A26" s="26" t="s">
        <v>21</v>
      </c>
      <c r="B26" s="42"/>
      <c r="C26" s="42"/>
      <c r="D26" s="42"/>
      <c r="E26" s="42"/>
      <c r="F26" s="42"/>
      <c r="G26" s="42"/>
      <c r="H26" s="42"/>
      <c r="I26" s="42"/>
      <c r="J26" s="42"/>
      <c r="K26" s="13"/>
      <c r="L26" s="19"/>
    </row>
    <row r="27" spans="1:16" x14ac:dyDescent="0.25">
      <c r="A27" s="26" t="s">
        <v>22</v>
      </c>
      <c r="B27" s="42"/>
      <c r="C27" s="42"/>
      <c r="D27" s="42"/>
      <c r="E27" s="42"/>
      <c r="F27" s="42"/>
      <c r="G27" s="42"/>
      <c r="H27" s="42"/>
      <c r="I27" s="42"/>
      <c r="J27" s="42"/>
      <c r="K27" s="13"/>
      <c r="L27" s="19"/>
    </row>
    <row r="28" spans="1:16" x14ac:dyDescent="0.25">
      <c r="A28" s="26" t="s">
        <v>18</v>
      </c>
      <c r="B28" s="48"/>
      <c r="C28" s="41"/>
      <c r="D28" s="41"/>
      <c r="E28" s="41"/>
      <c r="F28" s="41"/>
      <c r="G28" s="41"/>
      <c r="H28" s="41"/>
      <c r="I28" s="41"/>
      <c r="J28" s="41"/>
      <c r="K28" s="13"/>
      <c r="L28" s="19"/>
    </row>
    <row r="29" spans="1:16" x14ac:dyDescent="0.25">
      <c r="A29" s="26" t="s">
        <v>19</v>
      </c>
      <c r="B29" s="48"/>
      <c r="C29" s="40"/>
      <c r="D29" s="40"/>
      <c r="E29" s="40"/>
      <c r="F29" s="40"/>
      <c r="G29" s="40"/>
      <c r="H29" s="40"/>
      <c r="I29" s="40"/>
      <c r="J29" s="40"/>
      <c r="K29" s="13"/>
      <c r="L29" s="19"/>
    </row>
    <row r="30" spans="1:16" x14ac:dyDescent="0.25">
      <c r="B30" s="61"/>
      <c r="C30" s="12" t="s">
        <v>33</v>
      </c>
      <c r="D30" s="61"/>
      <c r="E30" s="12" t="s">
        <v>34</v>
      </c>
      <c r="F30" s="12"/>
      <c r="G30" s="61"/>
      <c r="H30" s="52" t="s">
        <v>56</v>
      </c>
      <c r="P30" s="14" t="str">
        <f>IF(ISTEXT(D30),"Aposentado","")</f>
        <v/>
      </c>
    </row>
    <row r="31" spans="1:16" x14ac:dyDescent="0.25">
      <c r="A31" s="12"/>
      <c r="B31" s="17"/>
      <c r="C31" s="17"/>
      <c r="G31" s="61"/>
      <c r="H31" s="52" t="s">
        <v>58</v>
      </c>
    </row>
    <row r="32" spans="1:16" x14ac:dyDescent="0.25">
      <c r="A32" s="12"/>
      <c r="B32" s="17"/>
      <c r="C32" s="17"/>
      <c r="H32" s="70" t="s">
        <v>59</v>
      </c>
      <c r="I32" s="70"/>
      <c r="J32" s="70"/>
      <c r="K32" s="70"/>
    </row>
    <row r="33" spans="1:16" x14ac:dyDescent="0.25">
      <c r="A33" s="12" t="s">
        <v>15</v>
      </c>
      <c r="B33" s="17"/>
      <c r="C33" s="17"/>
    </row>
    <row r="34" spans="1:16" x14ac:dyDescent="0.25">
      <c r="B34" s="61"/>
      <c r="C34" s="12" t="s">
        <v>36</v>
      </c>
      <c r="D34" s="36"/>
      <c r="E34" s="36"/>
      <c r="F34" s="36"/>
      <c r="G34" s="36"/>
      <c r="H34" s="36"/>
      <c r="I34" s="36"/>
      <c r="J34" s="36"/>
    </row>
    <row r="35" spans="1:16" x14ac:dyDescent="0.25">
      <c r="B35" s="61"/>
      <c r="C35" s="12" t="s">
        <v>17</v>
      </c>
    </row>
    <row r="36" spans="1:16" ht="10.5" customHeight="1" x14ac:dyDescent="0.25"/>
    <row r="37" spans="1:16" x14ac:dyDescent="0.25">
      <c r="A37" s="9" t="s">
        <v>13</v>
      </c>
      <c r="B37" s="10">
        <v>2</v>
      </c>
      <c r="C37" s="11"/>
      <c r="D37" s="11"/>
      <c r="E37" s="11"/>
      <c r="F37" s="11"/>
      <c r="G37" s="11"/>
      <c r="H37" s="11"/>
      <c r="I37" s="11"/>
      <c r="J37" s="11"/>
      <c r="K37" s="11"/>
    </row>
    <row r="38" spans="1:16" x14ac:dyDescent="0.25">
      <c r="A38" s="26" t="s">
        <v>14</v>
      </c>
      <c r="B38" s="53"/>
      <c r="C38" s="43"/>
      <c r="D38" s="43"/>
      <c r="E38" s="43"/>
      <c r="F38" s="43"/>
      <c r="G38" s="43"/>
      <c r="H38" s="43"/>
      <c r="I38" s="43"/>
      <c r="J38" s="43"/>
      <c r="K38" s="13"/>
      <c r="L38" s="19"/>
    </row>
    <row r="39" spans="1:16" x14ac:dyDescent="0.25">
      <c r="A39" s="26" t="s">
        <v>23</v>
      </c>
      <c r="B39" s="48"/>
      <c r="C39" s="41"/>
      <c r="D39" s="41"/>
      <c r="E39" s="41"/>
      <c r="F39" s="41"/>
      <c r="G39" s="41"/>
      <c r="H39" s="41"/>
      <c r="I39" s="41"/>
      <c r="J39" s="41"/>
      <c r="K39" s="13"/>
      <c r="L39" s="19"/>
    </row>
    <row r="40" spans="1:16" x14ac:dyDescent="0.25">
      <c r="A40" s="26" t="s">
        <v>4</v>
      </c>
      <c r="B40" s="48"/>
      <c r="C40" s="41"/>
      <c r="D40" s="41"/>
      <c r="E40" s="41"/>
      <c r="F40" s="41"/>
      <c r="G40" s="41"/>
      <c r="H40" s="41"/>
      <c r="I40" s="41"/>
      <c r="J40" s="41"/>
      <c r="K40" s="13"/>
      <c r="L40" s="19"/>
    </row>
    <row r="41" spans="1:16" x14ac:dyDescent="0.25">
      <c r="A41" s="37" t="s">
        <v>39</v>
      </c>
      <c r="B41" s="48"/>
      <c r="C41" s="41"/>
      <c r="D41" s="41"/>
      <c r="E41" s="41"/>
      <c r="F41" s="41"/>
      <c r="G41" s="41"/>
      <c r="H41" s="41"/>
      <c r="I41" s="41"/>
      <c r="J41" s="41"/>
      <c r="K41" s="13"/>
      <c r="L41" s="19"/>
    </row>
    <row r="42" spans="1:16" ht="15" customHeight="1" x14ac:dyDescent="0.25">
      <c r="A42" s="37" t="s">
        <v>20</v>
      </c>
      <c r="B42" s="48"/>
      <c r="C42" s="41"/>
      <c r="D42" s="41"/>
      <c r="E42" s="41"/>
      <c r="F42" s="41"/>
      <c r="G42" s="41"/>
      <c r="H42" s="41"/>
      <c r="I42" s="41"/>
      <c r="J42" s="41"/>
      <c r="K42" s="13"/>
      <c r="L42" s="19"/>
    </row>
    <row r="43" spans="1:16" x14ac:dyDescent="0.25">
      <c r="A43" s="26" t="s">
        <v>21</v>
      </c>
      <c r="B43" s="42"/>
      <c r="C43" s="42"/>
      <c r="D43" s="42"/>
      <c r="E43" s="42"/>
      <c r="F43" s="42"/>
      <c r="G43" s="42"/>
      <c r="H43" s="42"/>
      <c r="I43" s="42"/>
      <c r="J43" s="42"/>
      <c r="K43" s="13"/>
      <c r="L43" s="19"/>
    </row>
    <row r="44" spans="1:16" x14ac:dyDescent="0.25">
      <c r="A44" s="26" t="s">
        <v>22</v>
      </c>
      <c r="B44" s="42"/>
      <c r="C44" s="42"/>
      <c r="D44" s="42"/>
      <c r="E44" s="42"/>
      <c r="F44" s="42"/>
      <c r="G44" s="42"/>
      <c r="H44" s="42"/>
      <c r="I44" s="42"/>
      <c r="J44" s="42"/>
      <c r="K44" s="13"/>
      <c r="L44" s="19"/>
    </row>
    <row r="45" spans="1:16" x14ac:dyDescent="0.25">
      <c r="A45" s="26" t="s">
        <v>18</v>
      </c>
      <c r="B45" s="41"/>
      <c r="C45" s="41"/>
      <c r="D45" s="41"/>
      <c r="E45" s="41"/>
      <c r="F45" s="41"/>
      <c r="G45" s="41"/>
      <c r="H45" s="41"/>
      <c r="I45" s="41"/>
      <c r="J45" s="41"/>
      <c r="K45" s="13"/>
      <c r="L45" s="19"/>
    </row>
    <row r="46" spans="1:16" x14ac:dyDescent="0.25">
      <c r="A46" s="26" t="s">
        <v>19</v>
      </c>
      <c r="B46" s="40"/>
      <c r="C46" s="40"/>
      <c r="D46" s="40"/>
      <c r="E46" s="40"/>
      <c r="F46" s="40"/>
      <c r="G46" s="40"/>
      <c r="H46" s="40"/>
      <c r="I46" s="40"/>
      <c r="J46" s="40"/>
      <c r="K46" s="13"/>
      <c r="L46" s="19"/>
    </row>
    <row r="47" spans="1:16" x14ac:dyDescent="0.25">
      <c r="B47" s="61"/>
      <c r="C47" s="12" t="s">
        <v>33</v>
      </c>
      <c r="D47" s="61"/>
      <c r="E47" s="12" t="s">
        <v>34</v>
      </c>
      <c r="F47" s="12"/>
      <c r="G47" s="61"/>
      <c r="H47" s="52" t="s">
        <v>56</v>
      </c>
      <c r="O47" s="14" t="b">
        <f>ISTEXT(D47)</f>
        <v>0</v>
      </c>
      <c r="P47" s="14" t="str">
        <f>IF(ISTEXT(D47),"Aposentado","")</f>
        <v/>
      </c>
    </row>
    <row r="48" spans="1:16" x14ac:dyDescent="0.25">
      <c r="A48" s="12"/>
      <c r="B48" s="17"/>
      <c r="C48" s="17"/>
      <c r="G48" s="61"/>
      <c r="H48" s="52" t="s">
        <v>58</v>
      </c>
    </row>
    <row r="49" spans="1:16" x14ac:dyDescent="0.25">
      <c r="A49" s="12"/>
      <c r="B49" s="17"/>
      <c r="C49" s="17"/>
      <c r="H49" s="70" t="s">
        <v>59</v>
      </c>
      <c r="I49" s="70"/>
      <c r="J49" s="70"/>
      <c r="K49" s="70"/>
    </row>
    <row r="50" spans="1:16" x14ac:dyDescent="0.25">
      <c r="A50" s="12" t="s">
        <v>15</v>
      </c>
      <c r="B50" s="17"/>
      <c r="C50" s="17"/>
    </row>
    <row r="51" spans="1:16" x14ac:dyDescent="0.25">
      <c r="B51" s="61"/>
      <c r="C51" s="12" t="s">
        <v>36</v>
      </c>
      <c r="D51" s="36"/>
      <c r="E51" s="36"/>
      <c r="F51" s="36"/>
      <c r="G51" s="36"/>
      <c r="H51" s="36"/>
      <c r="I51" s="36"/>
      <c r="J51" s="36"/>
    </row>
    <row r="52" spans="1:16" x14ac:dyDescent="0.25">
      <c r="B52" s="61"/>
      <c r="C52" s="12" t="s">
        <v>17</v>
      </c>
    </row>
    <row r="53" spans="1:16" ht="12" customHeight="1" x14ac:dyDescent="0.25"/>
    <row r="54" spans="1:16" x14ac:dyDescent="0.25">
      <c r="A54" s="9" t="s">
        <v>13</v>
      </c>
      <c r="B54" s="18">
        <v>3</v>
      </c>
      <c r="C54" s="11"/>
      <c r="D54" s="11"/>
      <c r="E54" s="11"/>
      <c r="F54" s="11"/>
      <c r="G54" s="11"/>
      <c r="H54" s="11"/>
      <c r="I54" s="11"/>
      <c r="J54" s="11"/>
      <c r="K54" s="11"/>
    </row>
    <row r="55" spans="1:16" x14ac:dyDescent="0.25">
      <c r="A55" s="26" t="s">
        <v>14</v>
      </c>
      <c r="B55" s="53"/>
      <c r="C55" s="43"/>
      <c r="D55" s="43"/>
      <c r="E55" s="43"/>
      <c r="F55" s="43"/>
      <c r="G55" s="43"/>
      <c r="H55" s="43"/>
      <c r="I55" s="43"/>
      <c r="J55" s="43"/>
      <c r="K55" s="13"/>
      <c r="L55" s="19"/>
    </row>
    <row r="56" spans="1:16" x14ac:dyDescent="0.25">
      <c r="A56" s="26" t="s">
        <v>23</v>
      </c>
      <c r="B56" s="48"/>
      <c r="C56" s="41"/>
      <c r="D56" s="41"/>
      <c r="E56" s="41"/>
      <c r="F56" s="41"/>
      <c r="G56" s="41"/>
      <c r="H56" s="41"/>
      <c r="I56" s="41"/>
      <c r="J56" s="41"/>
      <c r="K56" s="13"/>
      <c r="L56" s="19"/>
    </row>
    <row r="57" spans="1:16" x14ac:dyDescent="0.25">
      <c r="A57" s="26" t="s">
        <v>4</v>
      </c>
      <c r="B57" s="48"/>
      <c r="C57" s="41"/>
      <c r="D57" s="41"/>
      <c r="E57" s="41"/>
      <c r="F57" s="41"/>
      <c r="G57" s="41"/>
      <c r="H57" s="41"/>
      <c r="I57" s="41"/>
      <c r="J57" s="41"/>
      <c r="K57" s="13"/>
      <c r="L57" s="19"/>
    </row>
    <row r="58" spans="1:16" x14ac:dyDescent="0.25">
      <c r="A58" s="37" t="s">
        <v>39</v>
      </c>
      <c r="B58" s="48"/>
      <c r="C58" s="41"/>
      <c r="D58" s="41"/>
      <c r="E58" s="41"/>
      <c r="F58" s="41"/>
      <c r="G58" s="41"/>
      <c r="H58" s="41"/>
      <c r="I58" s="41"/>
      <c r="J58" s="41"/>
      <c r="K58" s="13"/>
      <c r="L58" s="19"/>
    </row>
    <row r="59" spans="1:16" ht="15" customHeight="1" x14ac:dyDescent="0.25">
      <c r="A59" s="37" t="s">
        <v>20</v>
      </c>
      <c r="B59" s="48"/>
      <c r="C59" s="41"/>
      <c r="D59" s="41"/>
      <c r="E59" s="41"/>
      <c r="F59" s="41"/>
      <c r="G59" s="41"/>
      <c r="H59" s="41"/>
      <c r="I59" s="41"/>
      <c r="J59" s="41"/>
      <c r="K59" s="13"/>
      <c r="L59" s="19"/>
    </row>
    <row r="60" spans="1:16" x14ac:dyDescent="0.25">
      <c r="A60" s="26" t="s">
        <v>21</v>
      </c>
      <c r="B60" s="42"/>
      <c r="C60" s="42"/>
      <c r="D60" s="42"/>
      <c r="E60" s="42"/>
      <c r="F60" s="42"/>
      <c r="G60" s="42"/>
      <c r="H60" s="42"/>
      <c r="I60" s="42"/>
      <c r="J60" s="42"/>
      <c r="K60" s="13"/>
      <c r="L60" s="19"/>
    </row>
    <row r="61" spans="1:16" x14ac:dyDescent="0.25">
      <c r="A61" s="26" t="s">
        <v>22</v>
      </c>
      <c r="B61" s="42"/>
      <c r="C61" s="42"/>
      <c r="D61" s="42"/>
      <c r="E61" s="42"/>
      <c r="F61" s="42"/>
      <c r="G61" s="42"/>
      <c r="H61" s="42"/>
      <c r="I61" s="42"/>
      <c r="J61" s="42"/>
      <c r="K61" s="13"/>
      <c r="L61" s="19"/>
    </row>
    <row r="62" spans="1:16" x14ac:dyDescent="0.25">
      <c r="A62" s="26" t="s">
        <v>18</v>
      </c>
      <c r="B62" s="41"/>
      <c r="C62" s="41"/>
      <c r="D62" s="41"/>
      <c r="E62" s="41"/>
      <c r="F62" s="41"/>
      <c r="G62" s="41"/>
      <c r="H62" s="41"/>
      <c r="I62" s="41"/>
      <c r="J62" s="41"/>
      <c r="K62" s="13"/>
      <c r="L62" s="19"/>
    </row>
    <row r="63" spans="1:16" x14ac:dyDescent="0.25">
      <c r="A63" s="26" t="s">
        <v>19</v>
      </c>
      <c r="B63" s="40"/>
      <c r="C63" s="40"/>
      <c r="D63" s="40"/>
      <c r="E63" s="40"/>
      <c r="F63" s="40"/>
      <c r="G63" s="40"/>
      <c r="H63" s="40"/>
      <c r="I63" s="40"/>
      <c r="J63" s="40"/>
      <c r="K63" s="13"/>
      <c r="L63" s="19"/>
    </row>
    <row r="64" spans="1:16" x14ac:dyDescent="0.25">
      <c r="B64" s="61"/>
      <c r="C64" s="12" t="s">
        <v>33</v>
      </c>
      <c r="D64" s="61"/>
      <c r="E64" s="12" t="s">
        <v>34</v>
      </c>
      <c r="F64" s="12"/>
      <c r="G64" s="61"/>
      <c r="H64" s="52" t="s">
        <v>56</v>
      </c>
      <c r="O64" s="14" t="b">
        <f>ISTEXT(D64)</f>
        <v>0</v>
      </c>
      <c r="P64" s="14" t="str">
        <f>IF(ISTEXT(D64),"Aposentado","")</f>
        <v/>
      </c>
    </row>
    <row r="65" spans="1:12" x14ac:dyDescent="0.25">
      <c r="A65" s="12"/>
      <c r="B65" s="17"/>
      <c r="C65" s="17"/>
      <c r="G65" s="61"/>
      <c r="H65" s="52" t="s">
        <v>58</v>
      </c>
    </row>
    <row r="66" spans="1:12" x14ac:dyDescent="0.25">
      <c r="A66" s="12"/>
      <c r="B66" s="17"/>
      <c r="C66" s="17"/>
      <c r="H66" s="70" t="s">
        <v>59</v>
      </c>
      <c r="I66" s="70"/>
      <c r="J66" s="70"/>
      <c r="K66" s="70"/>
    </row>
    <row r="67" spans="1:12" x14ac:dyDescent="0.25">
      <c r="A67" s="12" t="s">
        <v>15</v>
      </c>
      <c r="B67" s="17"/>
      <c r="C67" s="17"/>
    </row>
    <row r="68" spans="1:12" x14ac:dyDescent="0.25">
      <c r="B68" s="61"/>
      <c r="C68" s="12" t="s">
        <v>36</v>
      </c>
      <c r="D68" s="36"/>
      <c r="E68" s="36"/>
      <c r="F68" s="36"/>
      <c r="G68" s="36"/>
      <c r="H68" s="36"/>
      <c r="I68" s="36"/>
      <c r="J68" s="36"/>
    </row>
    <row r="69" spans="1:12" x14ac:dyDescent="0.25">
      <c r="B69" s="61"/>
      <c r="C69" s="12" t="s">
        <v>17</v>
      </c>
    </row>
    <row r="70" spans="1:12" ht="12" customHeight="1" x14ac:dyDescent="0.25"/>
    <row r="71" spans="1:12" x14ac:dyDescent="0.25">
      <c r="A71" s="9" t="s">
        <v>13</v>
      </c>
      <c r="B71" s="18">
        <v>4</v>
      </c>
      <c r="C71" s="11"/>
      <c r="D71" s="11"/>
      <c r="E71" s="11"/>
      <c r="F71" s="11"/>
      <c r="G71" s="11"/>
      <c r="H71" s="11"/>
      <c r="I71" s="11"/>
      <c r="J71" s="11"/>
      <c r="K71" s="11"/>
    </row>
    <row r="72" spans="1:12" x14ac:dyDescent="0.25">
      <c r="A72" s="26" t="s">
        <v>14</v>
      </c>
      <c r="B72" s="53"/>
      <c r="C72" s="43"/>
      <c r="D72" s="43"/>
      <c r="E72" s="43"/>
      <c r="F72" s="43"/>
      <c r="G72" s="43"/>
      <c r="H72" s="43"/>
      <c r="I72" s="43"/>
      <c r="J72" s="43"/>
      <c r="K72" s="13"/>
      <c r="L72" s="19"/>
    </row>
    <row r="73" spans="1:12" x14ac:dyDescent="0.25">
      <c r="A73" s="26" t="s">
        <v>23</v>
      </c>
      <c r="B73" s="48"/>
      <c r="C73" s="41"/>
      <c r="D73" s="41"/>
      <c r="E73" s="41"/>
      <c r="F73" s="41"/>
      <c r="G73" s="41"/>
      <c r="H73" s="41"/>
      <c r="I73" s="41"/>
      <c r="J73" s="41"/>
      <c r="K73" s="13"/>
      <c r="L73" s="19"/>
    </row>
    <row r="74" spans="1:12" x14ac:dyDescent="0.25">
      <c r="A74" s="26" t="s">
        <v>4</v>
      </c>
      <c r="B74" s="48"/>
      <c r="C74" s="41"/>
      <c r="D74" s="41"/>
      <c r="E74" s="41"/>
      <c r="F74" s="41"/>
      <c r="G74" s="41"/>
      <c r="H74" s="41"/>
      <c r="I74" s="41"/>
      <c r="J74" s="41"/>
      <c r="K74" s="13"/>
      <c r="L74" s="19"/>
    </row>
    <row r="75" spans="1:12" x14ac:dyDescent="0.25">
      <c r="A75" s="37" t="s">
        <v>39</v>
      </c>
      <c r="B75" s="48"/>
      <c r="C75" s="41"/>
      <c r="D75" s="41"/>
      <c r="E75" s="41"/>
      <c r="F75" s="41"/>
      <c r="G75" s="41"/>
      <c r="H75" s="41"/>
      <c r="I75" s="41"/>
      <c r="J75" s="41"/>
      <c r="K75" s="13"/>
      <c r="L75" s="19"/>
    </row>
    <row r="76" spans="1:12" ht="15" customHeight="1" x14ac:dyDescent="0.25">
      <c r="A76" s="37" t="s">
        <v>20</v>
      </c>
      <c r="B76" s="48"/>
      <c r="C76" s="41"/>
      <c r="D76" s="41"/>
      <c r="E76" s="41"/>
      <c r="F76" s="41"/>
      <c r="G76" s="41"/>
      <c r="H76" s="41"/>
      <c r="I76" s="41"/>
      <c r="J76" s="41"/>
      <c r="K76" s="13"/>
      <c r="L76" s="19"/>
    </row>
    <row r="77" spans="1:12" x14ac:dyDescent="0.25">
      <c r="A77" s="26" t="s">
        <v>21</v>
      </c>
      <c r="B77" s="42"/>
      <c r="C77" s="42"/>
      <c r="D77" s="42"/>
      <c r="E77" s="42"/>
      <c r="F77" s="42"/>
      <c r="G77" s="42"/>
      <c r="H77" s="42"/>
      <c r="I77" s="42"/>
      <c r="J77" s="42"/>
      <c r="K77" s="13"/>
      <c r="L77" s="19"/>
    </row>
    <row r="78" spans="1:12" x14ac:dyDescent="0.25">
      <c r="A78" s="26" t="s">
        <v>22</v>
      </c>
      <c r="B78" s="42"/>
      <c r="C78" s="42"/>
      <c r="D78" s="42"/>
      <c r="E78" s="42"/>
      <c r="F78" s="42"/>
      <c r="G78" s="42"/>
      <c r="H78" s="42"/>
      <c r="I78" s="42"/>
      <c r="J78" s="42"/>
      <c r="K78" s="13"/>
      <c r="L78" s="19"/>
    </row>
    <row r="79" spans="1:12" x14ac:dyDescent="0.25">
      <c r="A79" s="26" t="s">
        <v>18</v>
      </c>
      <c r="B79" s="41"/>
      <c r="C79" s="41"/>
      <c r="D79" s="41"/>
      <c r="E79" s="41"/>
      <c r="F79" s="41"/>
      <c r="G79" s="41"/>
      <c r="H79" s="41"/>
      <c r="I79" s="41"/>
      <c r="J79" s="41"/>
      <c r="K79" s="13"/>
      <c r="L79" s="19"/>
    </row>
    <row r="80" spans="1:12" x14ac:dyDescent="0.25">
      <c r="A80" s="26" t="s">
        <v>19</v>
      </c>
      <c r="B80" s="40"/>
      <c r="C80" s="40"/>
      <c r="D80" s="40"/>
      <c r="E80" s="40"/>
      <c r="F80" s="40"/>
      <c r="G80" s="40"/>
      <c r="H80" s="40"/>
      <c r="I80" s="40"/>
      <c r="J80" s="40"/>
      <c r="K80" s="13"/>
      <c r="L80" s="19"/>
    </row>
    <row r="81" spans="1:16" x14ac:dyDescent="0.25">
      <c r="B81" s="61"/>
      <c r="C81" s="12" t="s">
        <v>33</v>
      </c>
      <c r="D81" s="61"/>
      <c r="E81" s="12" t="s">
        <v>34</v>
      </c>
      <c r="F81" s="12"/>
      <c r="G81" s="61"/>
      <c r="H81" s="52" t="s">
        <v>56</v>
      </c>
      <c r="O81" s="14" t="b">
        <f>ISTEXT(D81)</f>
        <v>0</v>
      </c>
      <c r="P81" s="14" t="str">
        <f>IF(ISTEXT(D81),"Aposentado","")</f>
        <v/>
      </c>
    </row>
    <row r="82" spans="1:16" x14ac:dyDescent="0.25">
      <c r="A82" s="12"/>
      <c r="B82" s="17"/>
      <c r="C82" s="17"/>
      <c r="G82" s="61"/>
      <c r="H82" s="52" t="s">
        <v>58</v>
      </c>
    </row>
    <row r="83" spans="1:16" x14ac:dyDescent="0.25">
      <c r="A83" s="12"/>
      <c r="B83" s="17"/>
      <c r="C83" s="17"/>
      <c r="H83" s="70" t="s">
        <v>59</v>
      </c>
      <c r="I83" s="70"/>
      <c r="J83" s="70"/>
      <c r="K83" s="70"/>
    </row>
    <row r="84" spans="1:16" x14ac:dyDescent="0.25">
      <c r="A84" s="12" t="s">
        <v>15</v>
      </c>
      <c r="B84" s="17"/>
      <c r="C84" s="17"/>
    </row>
    <row r="85" spans="1:16" x14ac:dyDescent="0.25">
      <c r="B85" s="61"/>
      <c r="C85" s="12" t="s">
        <v>36</v>
      </c>
      <c r="D85" s="36"/>
      <c r="E85" s="36"/>
      <c r="F85" s="36"/>
      <c r="G85" s="36"/>
      <c r="H85" s="36"/>
      <c r="I85" s="36"/>
      <c r="J85" s="36"/>
    </row>
    <row r="86" spans="1:16" x14ac:dyDescent="0.25">
      <c r="B86" s="61"/>
      <c r="C86" s="12" t="s">
        <v>17</v>
      </c>
    </row>
    <row r="87" spans="1:16" ht="12" customHeight="1" x14ac:dyDescent="0.25"/>
    <row r="88" spans="1:16" x14ac:dyDescent="0.25">
      <c r="A88" s="9" t="s">
        <v>13</v>
      </c>
      <c r="B88" s="18">
        <v>5</v>
      </c>
      <c r="C88" s="11"/>
      <c r="D88" s="11"/>
      <c r="E88" s="11"/>
      <c r="F88" s="11"/>
      <c r="G88" s="11"/>
      <c r="H88" s="11"/>
      <c r="I88" s="11"/>
      <c r="J88" s="11"/>
      <c r="K88" s="11"/>
    </row>
    <row r="89" spans="1:16" x14ac:dyDescent="0.25">
      <c r="A89" s="26" t="s">
        <v>14</v>
      </c>
      <c r="B89" s="53"/>
      <c r="C89" s="43"/>
      <c r="D89" s="43"/>
      <c r="E89" s="43"/>
      <c r="F89" s="43"/>
      <c r="G89" s="43"/>
      <c r="H89" s="43"/>
      <c r="I89" s="43"/>
      <c r="J89" s="43"/>
      <c r="K89" s="13"/>
      <c r="L89" s="19"/>
    </row>
    <row r="90" spans="1:16" x14ac:dyDescent="0.25">
      <c r="A90" s="26" t="s">
        <v>23</v>
      </c>
      <c r="B90" s="48"/>
      <c r="C90" s="41"/>
      <c r="D90" s="41"/>
      <c r="E90" s="41"/>
      <c r="F90" s="41"/>
      <c r="G90" s="41"/>
      <c r="H90" s="41"/>
      <c r="I90" s="41"/>
      <c r="J90" s="41"/>
      <c r="K90" s="13"/>
      <c r="L90" s="19"/>
    </row>
    <row r="91" spans="1:16" x14ac:dyDescent="0.25">
      <c r="A91" s="26" t="s">
        <v>4</v>
      </c>
      <c r="B91" s="48"/>
      <c r="C91" s="41"/>
      <c r="D91" s="41"/>
      <c r="E91" s="41"/>
      <c r="F91" s="41"/>
      <c r="G91" s="41"/>
      <c r="H91" s="41"/>
      <c r="I91" s="41"/>
      <c r="J91" s="41"/>
      <c r="K91" s="13"/>
      <c r="L91" s="19"/>
    </row>
    <row r="92" spans="1:16" x14ac:dyDescent="0.25">
      <c r="A92" s="37" t="s">
        <v>39</v>
      </c>
      <c r="B92" s="48"/>
      <c r="C92" s="41"/>
      <c r="D92" s="41"/>
      <c r="E92" s="41"/>
      <c r="F92" s="41"/>
      <c r="G92" s="41"/>
      <c r="H92" s="41"/>
      <c r="I92" s="41"/>
      <c r="J92" s="41"/>
      <c r="K92" s="13"/>
      <c r="L92" s="19"/>
    </row>
    <row r="93" spans="1:16" ht="15" customHeight="1" x14ac:dyDescent="0.25">
      <c r="A93" s="37" t="s">
        <v>20</v>
      </c>
      <c r="B93" s="48"/>
      <c r="C93" s="41"/>
      <c r="D93" s="41"/>
      <c r="E93" s="41"/>
      <c r="F93" s="41"/>
      <c r="G93" s="41"/>
      <c r="H93" s="41"/>
      <c r="I93" s="41"/>
      <c r="J93" s="41"/>
      <c r="K93" s="13"/>
      <c r="L93" s="19"/>
    </row>
    <row r="94" spans="1:16" x14ac:dyDescent="0.25">
      <c r="A94" s="26" t="s">
        <v>21</v>
      </c>
      <c r="B94" s="42"/>
      <c r="C94" s="42"/>
      <c r="D94" s="42"/>
      <c r="E94" s="42"/>
      <c r="F94" s="42"/>
      <c r="G94" s="42"/>
      <c r="H94" s="42"/>
      <c r="I94" s="42"/>
      <c r="J94" s="42"/>
      <c r="K94" s="13"/>
      <c r="L94" s="19"/>
    </row>
    <row r="95" spans="1:16" x14ac:dyDescent="0.25">
      <c r="A95" s="26" t="s">
        <v>22</v>
      </c>
      <c r="B95" s="42"/>
      <c r="C95" s="42"/>
      <c r="D95" s="42"/>
      <c r="E95" s="42"/>
      <c r="F95" s="42"/>
      <c r="G95" s="42"/>
      <c r="H95" s="42"/>
      <c r="I95" s="42"/>
      <c r="J95" s="42"/>
      <c r="K95" s="13"/>
      <c r="L95" s="19"/>
    </row>
    <row r="96" spans="1:16" x14ac:dyDescent="0.25">
      <c r="A96" s="26" t="s">
        <v>18</v>
      </c>
      <c r="B96" s="41"/>
      <c r="C96" s="41"/>
      <c r="D96" s="41"/>
      <c r="E96" s="41"/>
      <c r="F96" s="41"/>
      <c r="G96" s="41"/>
      <c r="H96" s="41"/>
      <c r="I96" s="41"/>
      <c r="J96" s="41"/>
      <c r="K96" s="13"/>
      <c r="L96" s="19"/>
    </row>
    <row r="97" spans="1:16" x14ac:dyDescent="0.25">
      <c r="A97" s="26" t="s">
        <v>19</v>
      </c>
      <c r="B97" s="40"/>
      <c r="C97" s="40"/>
      <c r="D97" s="40"/>
      <c r="E97" s="40"/>
      <c r="F97" s="40"/>
      <c r="G97" s="40"/>
      <c r="H97" s="40"/>
      <c r="I97" s="40"/>
      <c r="J97" s="40"/>
      <c r="K97" s="13"/>
      <c r="L97" s="19"/>
    </row>
    <row r="98" spans="1:16" x14ac:dyDescent="0.25">
      <c r="B98" s="61"/>
      <c r="C98" s="12" t="s">
        <v>33</v>
      </c>
      <c r="D98" s="61"/>
      <c r="E98" s="12" t="s">
        <v>34</v>
      </c>
      <c r="F98" s="12"/>
      <c r="G98" s="61"/>
      <c r="H98" s="52" t="s">
        <v>56</v>
      </c>
      <c r="O98" s="14" t="b">
        <f>ISTEXT(D98)</f>
        <v>0</v>
      </c>
      <c r="P98" s="14" t="str">
        <f>IF(ISTEXT(D98),"Aposentado","")</f>
        <v/>
      </c>
    </row>
    <row r="99" spans="1:16" x14ac:dyDescent="0.25">
      <c r="A99" s="12"/>
      <c r="B99" s="17"/>
      <c r="C99" s="17"/>
      <c r="G99" s="61"/>
      <c r="H99" s="52" t="s">
        <v>58</v>
      </c>
    </row>
    <row r="100" spans="1:16" x14ac:dyDescent="0.25">
      <c r="A100" s="12"/>
      <c r="B100" s="17"/>
      <c r="C100" s="17"/>
      <c r="H100" s="70" t="s">
        <v>59</v>
      </c>
      <c r="I100" s="70"/>
      <c r="J100" s="70"/>
      <c r="K100" s="70"/>
    </row>
    <row r="101" spans="1:16" x14ac:dyDescent="0.25">
      <c r="A101" s="12" t="s">
        <v>15</v>
      </c>
      <c r="B101" s="17"/>
      <c r="C101" s="17"/>
    </row>
    <row r="102" spans="1:16" x14ac:dyDescent="0.25">
      <c r="B102" s="61"/>
      <c r="C102" s="12" t="s">
        <v>36</v>
      </c>
      <c r="D102" s="36"/>
      <c r="E102" s="36"/>
      <c r="F102" s="36"/>
      <c r="G102" s="36"/>
      <c r="H102" s="36"/>
      <c r="I102" s="36"/>
      <c r="J102" s="36"/>
    </row>
    <row r="103" spans="1:16" x14ac:dyDescent="0.25">
      <c r="B103" s="61"/>
      <c r="C103" s="12" t="s">
        <v>17</v>
      </c>
    </row>
    <row r="104" spans="1:16" ht="12" customHeight="1" x14ac:dyDescent="0.25"/>
    <row r="105" spans="1:16" x14ac:dyDescent="0.25">
      <c r="A105" s="9" t="s">
        <v>13</v>
      </c>
      <c r="B105" s="18">
        <v>6</v>
      </c>
      <c r="C105" s="11"/>
      <c r="D105" s="11"/>
      <c r="E105" s="11"/>
      <c r="F105" s="11"/>
      <c r="G105" s="11"/>
      <c r="H105" s="11"/>
      <c r="I105" s="11"/>
      <c r="J105" s="11"/>
      <c r="K105" s="11"/>
    </row>
    <row r="106" spans="1:16" x14ac:dyDescent="0.25">
      <c r="A106" s="27" t="s">
        <v>14</v>
      </c>
      <c r="B106" s="53"/>
      <c r="C106" s="43"/>
      <c r="D106" s="43"/>
      <c r="E106" s="43"/>
      <c r="F106" s="43"/>
      <c r="G106" s="43"/>
      <c r="H106" s="43"/>
      <c r="I106" s="43"/>
      <c r="J106" s="43"/>
      <c r="K106" s="19"/>
      <c r="L106" s="19"/>
    </row>
    <row r="107" spans="1:16" x14ac:dyDescent="0.25">
      <c r="A107" s="26" t="s">
        <v>23</v>
      </c>
      <c r="B107" s="48"/>
      <c r="C107" s="41"/>
      <c r="D107" s="41"/>
      <c r="E107" s="41"/>
      <c r="F107" s="41"/>
      <c r="G107" s="41"/>
      <c r="H107" s="41"/>
      <c r="I107" s="41"/>
      <c r="J107" s="41"/>
      <c r="K107" s="13"/>
      <c r="L107" s="19"/>
    </row>
    <row r="108" spans="1:16" x14ac:dyDescent="0.25">
      <c r="A108" s="26" t="s">
        <v>4</v>
      </c>
      <c r="B108" s="48"/>
      <c r="C108" s="41"/>
      <c r="D108" s="41"/>
      <c r="E108" s="41"/>
      <c r="F108" s="41"/>
      <c r="G108" s="41"/>
      <c r="H108" s="41"/>
      <c r="I108" s="41"/>
      <c r="J108" s="41"/>
      <c r="K108" s="13"/>
      <c r="L108" s="19"/>
    </row>
    <row r="109" spans="1:16" x14ac:dyDescent="0.25">
      <c r="A109" s="37" t="s">
        <v>39</v>
      </c>
      <c r="B109" s="48"/>
      <c r="C109" s="41"/>
      <c r="D109" s="41"/>
      <c r="E109" s="41"/>
      <c r="F109" s="41"/>
      <c r="G109" s="41"/>
      <c r="H109" s="41"/>
      <c r="I109" s="41"/>
      <c r="J109" s="41"/>
      <c r="K109" s="13"/>
      <c r="L109" s="19"/>
    </row>
    <row r="110" spans="1:16" ht="15" customHeight="1" x14ac:dyDescent="0.25">
      <c r="A110" s="37" t="s">
        <v>20</v>
      </c>
      <c r="B110" s="48"/>
      <c r="C110" s="41"/>
      <c r="D110" s="41"/>
      <c r="E110" s="41"/>
      <c r="F110" s="41"/>
      <c r="G110" s="41"/>
      <c r="H110" s="41"/>
      <c r="I110" s="41"/>
      <c r="J110" s="41"/>
      <c r="K110" s="13"/>
      <c r="L110" s="19"/>
    </row>
    <row r="111" spans="1:16" x14ac:dyDescent="0.25">
      <c r="A111" s="26" t="s">
        <v>21</v>
      </c>
      <c r="B111" s="42"/>
      <c r="C111" s="42"/>
      <c r="D111" s="42"/>
      <c r="E111" s="42"/>
      <c r="F111" s="42"/>
      <c r="G111" s="42"/>
      <c r="H111" s="42"/>
      <c r="I111" s="42"/>
      <c r="J111" s="42"/>
      <c r="K111" s="13"/>
      <c r="L111" s="19"/>
    </row>
    <row r="112" spans="1:16" x14ac:dyDescent="0.25">
      <c r="A112" s="26" t="s">
        <v>22</v>
      </c>
      <c r="B112" s="42"/>
      <c r="C112" s="42"/>
      <c r="D112" s="42"/>
      <c r="E112" s="42"/>
      <c r="F112" s="42"/>
      <c r="G112" s="42"/>
      <c r="H112" s="42"/>
      <c r="I112" s="42"/>
      <c r="J112" s="42"/>
      <c r="K112" s="13"/>
      <c r="L112" s="19"/>
    </row>
    <row r="113" spans="1:16" x14ac:dyDescent="0.25">
      <c r="A113" s="26" t="s">
        <v>18</v>
      </c>
      <c r="B113" s="41"/>
      <c r="C113" s="41"/>
      <c r="D113" s="41"/>
      <c r="E113" s="41"/>
      <c r="F113" s="41"/>
      <c r="G113" s="41"/>
      <c r="H113" s="41"/>
      <c r="I113" s="41"/>
      <c r="J113" s="41"/>
      <c r="K113" s="13"/>
      <c r="L113" s="19"/>
    </row>
    <row r="114" spans="1:16" x14ac:dyDescent="0.25">
      <c r="A114" s="26" t="s">
        <v>19</v>
      </c>
      <c r="B114" s="40"/>
      <c r="C114" s="40"/>
      <c r="D114" s="40"/>
      <c r="E114" s="40"/>
      <c r="F114" s="40"/>
      <c r="G114" s="40"/>
      <c r="H114" s="40"/>
      <c r="I114" s="40"/>
      <c r="J114" s="40"/>
      <c r="K114" s="13"/>
      <c r="L114" s="19"/>
    </row>
    <row r="115" spans="1:16" x14ac:dyDescent="0.25">
      <c r="B115" s="61"/>
      <c r="C115" s="12" t="s">
        <v>33</v>
      </c>
      <c r="D115" s="61"/>
      <c r="E115" s="12" t="s">
        <v>34</v>
      </c>
      <c r="F115" s="12"/>
      <c r="G115" s="61"/>
      <c r="H115" s="52" t="s">
        <v>56</v>
      </c>
      <c r="O115" s="14" t="b">
        <f>ISTEXT(D115)</f>
        <v>0</v>
      </c>
      <c r="P115" s="14" t="str">
        <f>IF(ISTEXT(D115),"Aposentado","")</f>
        <v/>
      </c>
    </row>
    <row r="116" spans="1:16" x14ac:dyDescent="0.25">
      <c r="A116" s="12"/>
      <c r="B116" s="17"/>
      <c r="C116" s="17"/>
      <c r="G116" s="61"/>
      <c r="H116" s="52" t="s">
        <v>58</v>
      </c>
    </row>
    <row r="117" spans="1:16" x14ac:dyDescent="0.25">
      <c r="A117" s="12"/>
      <c r="B117" s="17"/>
      <c r="C117" s="17"/>
      <c r="H117" s="70" t="s">
        <v>59</v>
      </c>
      <c r="I117" s="70"/>
      <c r="J117" s="70"/>
      <c r="K117" s="70"/>
    </row>
    <row r="118" spans="1:16" x14ac:dyDescent="0.25">
      <c r="A118" s="12" t="s">
        <v>15</v>
      </c>
      <c r="B118" s="17"/>
      <c r="C118" s="17"/>
    </row>
    <row r="119" spans="1:16" x14ac:dyDescent="0.25">
      <c r="B119" s="61"/>
      <c r="C119" s="12" t="s">
        <v>36</v>
      </c>
      <c r="D119" s="36"/>
      <c r="E119" s="36"/>
      <c r="F119" s="36"/>
      <c r="G119" s="36"/>
      <c r="H119" s="36"/>
      <c r="I119" s="36"/>
      <c r="J119" s="36"/>
    </row>
    <row r="120" spans="1:16" x14ac:dyDescent="0.25">
      <c r="B120" s="61"/>
      <c r="C120" s="12" t="s">
        <v>17</v>
      </c>
    </row>
    <row r="121" spans="1:16" ht="12" customHeight="1" x14ac:dyDescent="0.25"/>
    <row r="122" spans="1:16" x14ac:dyDescent="0.25">
      <c r="A122" s="9" t="s">
        <v>13</v>
      </c>
      <c r="B122" s="18">
        <v>7</v>
      </c>
      <c r="C122" s="11"/>
      <c r="D122" s="11"/>
      <c r="E122" s="11"/>
      <c r="F122" s="11"/>
      <c r="G122" s="11"/>
      <c r="H122" s="11"/>
      <c r="I122" s="11"/>
      <c r="J122" s="11"/>
      <c r="K122" s="11"/>
    </row>
    <row r="123" spans="1:16" x14ac:dyDescent="0.25">
      <c r="A123" s="26" t="s">
        <v>14</v>
      </c>
      <c r="B123" s="53"/>
      <c r="C123" s="43"/>
      <c r="D123" s="43"/>
      <c r="E123" s="43"/>
      <c r="F123" s="43"/>
      <c r="G123" s="43"/>
      <c r="H123" s="43"/>
      <c r="I123" s="43"/>
      <c r="J123" s="43"/>
      <c r="K123" s="13"/>
      <c r="L123" s="19"/>
    </row>
    <row r="124" spans="1:16" x14ac:dyDescent="0.25">
      <c r="A124" s="26" t="s">
        <v>23</v>
      </c>
      <c r="B124" s="48"/>
      <c r="C124" s="41"/>
      <c r="D124" s="41"/>
      <c r="E124" s="41"/>
      <c r="F124" s="41"/>
      <c r="G124" s="41"/>
      <c r="H124" s="41"/>
      <c r="I124" s="41"/>
      <c r="J124" s="41"/>
      <c r="K124" s="13"/>
      <c r="L124" s="19"/>
    </row>
    <row r="125" spans="1:16" x14ac:dyDescent="0.25">
      <c r="A125" s="26" t="s">
        <v>4</v>
      </c>
      <c r="B125" s="48"/>
      <c r="C125" s="41"/>
      <c r="D125" s="41"/>
      <c r="E125" s="41"/>
      <c r="F125" s="41"/>
      <c r="G125" s="41"/>
      <c r="H125" s="41"/>
      <c r="I125" s="41"/>
      <c r="J125" s="41"/>
      <c r="K125" s="13"/>
      <c r="L125" s="19"/>
    </row>
    <row r="126" spans="1:16" x14ac:dyDescent="0.25">
      <c r="A126" s="37" t="s">
        <v>39</v>
      </c>
      <c r="B126" s="48"/>
      <c r="C126" s="41"/>
      <c r="D126" s="41"/>
      <c r="E126" s="41"/>
      <c r="F126" s="41"/>
      <c r="G126" s="41"/>
      <c r="H126" s="41"/>
      <c r="I126" s="41"/>
      <c r="J126" s="41"/>
      <c r="K126" s="13"/>
      <c r="L126" s="19"/>
    </row>
    <row r="127" spans="1:16" ht="15" customHeight="1" x14ac:dyDescent="0.25">
      <c r="A127" s="37" t="s">
        <v>20</v>
      </c>
      <c r="B127" s="48"/>
      <c r="C127" s="41"/>
      <c r="D127" s="41"/>
      <c r="E127" s="41"/>
      <c r="F127" s="41"/>
      <c r="G127" s="41"/>
      <c r="H127" s="41"/>
      <c r="I127" s="41"/>
      <c r="J127" s="41"/>
      <c r="K127" s="13"/>
      <c r="L127" s="19"/>
    </row>
    <row r="128" spans="1:16" x14ac:dyDescent="0.25">
      <c r="A128" s="26" t="s">
        <v>21</v>
      </c>
      <c r="B128" s="42"/>
      <c r="C128" s="42"/>
      <c r="D128" s="42"/>
      <c r="E128" s="42"/>
      <c r="F128" s="42"/>
      <c r="G128" s="42"/>
      <c r="H128" s="42"/>
      <c r="I128" s="42"/>
      <c r="J128" s="42"/>
      <c r="K128" s="13"/>
      <c r="L128" s="19"/>
    </row>
    <row r="129" spans="1:16" x14ac:dyDescent="0.25">
      <c r="A129" s="26" t="s">
        <v>22</v>
      </c>
      <c r="B129" s="42"/>
      <c r="C129" s="42"/>
      <c r="D129" s="42"/>
      <c r="E129" s="42"/>
      <c r="F129" s="42"/>
      <c r="G129" s="42"/>
      <c r="H129" s="42"/>
      <c r="I129" s="42"/>
      <c r="J129" s="42"/>
      <c r="K129" s="13"/>
      <c r="L129" s="19"/>
    </row>
    <row r="130" spans="1:16" x14ac:dyDescent="0.25">
      <c r="A130" s="26" t="s">
        <v>18</v>
      </c>
      <c r="B130" s="41"/>
      <c r="C130" s="41"/>
      <c r="D130" s="41"/>
      <c r="E130" s="41"/>
      <c r="F130" s="41"/>
      <c r="G130" s="41"/>
      <c r="H130" s="41"/>
      <c r="I130" s="41"/>
      <c r="J130" s="41"/>
      <c r="K130" s="13"/>
      <c r="L130" s="19"/>
    </row>
    <row r="131" spans="1:16" x14ac:dyDescent="0.25">
      <c r="A131" s="26" t="s">
        <v>19</v>
      </c>
      <c r="B131" s="40"/>
      <c r="C131" s="40"/>
      <c r="D131" s="40"/>
      <c r="E131" s="40"/>
      <c r="F131" s="40"/>
      <c r="G131" s="40"/>
      <c r="H131" s="40"/>
      <c r="I131" s="40"/>
      <c r="J131" s="40"/>
      <c r="K131" s="13"/>
      <c r="L131" s="19"/>
    </row>
    <row r="132" spans="1:16" x14ac:dyDescent="0.25">
      <c r="B132" s="61"/>
      <c r="C132" s="12" t="s">
        <v>33</v>
      </c>
      <c r="D132" s="61"/>
      <c r="E132" s="12" t="s">
        <v>34</v>
      </c>
      <c r="F132" s="12"/>
      <c r="G132" s="61"/>
      <c r="H132" s="52" t="s">
        <v>56</v>
      </c>
      <c r="O132" s="14" t="b">
        <f>ISTEXT(D132)</f>
        <v>0</v>
      </c>
      <c r="P132" s="14" t="str">
        <f>IF(ISTEXT(D132),"Aposentado","")</f>
        <v/>
      </c>
    </row>
    <row r="133" spans="1:16" x14ac:dyDescent="0.25">
      <c r="A133" s="12"/>
      <c r="B133" s="17"/>
      <c r="C133" s="17"/>
      <c r="G133" s="61"/>
      <c r="H133" s="52" t="s">
        <v>58</v>
      </c>
    </row>
    <row r="134" spans="1:16" x14ac:dyDescent="0.25">
      <c r="A134" s="12"/>
      <c r="B134" s="17"/>
      <c r="C134" s="17"/>
      <c r="H134" s="70" t="s">
        <v>59</v>
      </c>
      <c r="I134" s="70"/>
      <c r="J134" s="70"/>
      <c r="K134" s="70"/>
    </row>
    <row r="135" spans="1:16" x14ac:dyDescent="0.25">
      <c r="A135" s="12" t="s">
        <v>15</v>
      </c>
      <c r="B135" s="17"/>
      <c r="C135" s="17"/>
    </row>
    <row r="136" spans="1:16" x14ac:dyDescent="0.25">
      <c r="B136" s="61"/>
      <c r="C136" s="12" t="s">
        <v>36</v>
      </c>
      <c r="D136" s="36"/>
      <c r="E136" s="36"/>
      <c r="F136" s="36"/>
      <c r="G136" s="36"/>
      <c r="H136" s="36"/>
      <c r="I136" s="36"/>
      <c r="J136" s="36"/>
    </row>
    <row r="137" spans="1:16" x14ac:dyDescent="0.25">
      <c r="B137" s="61"/>
      <c r="C137" s="12" t="s">
        <v>17</v>
      </c>
    </row>
    <row r="138" spans="1:16" ht="12" customHeight="1" x14ac:dyDescent="0.25"/>
    <row r="139" spans="1:16" x14ac:dyDescent="0.25">
      <c r="A139" s="9" t="s">
        <v>13</v>
      </c>
      <c r="B139" s="18">
        <v>8</v>
      </c>
      <c r="C139" s="11"/>
      <c r="D139" s="11"/>
      <c r="E139" s="11"/>
      <c r="F139" s="11"/>
      <c r="G139" s="11"/>
      <c r="H139" s="11"/>
      <c r="I139" s="11"/>
      <c r="J139" s="11"/>
      <c r="K139" s="11"/>
    </row>
    <row r="140" spans="1:16" x14ac:dyDescent="0.25">
      <c r="A140" s="26" t="s">
        <v>14</v>
      </c>
      <c r="B140" s="53"/>
      <c r="C140" s="43"/>
      <c r="D140" s="43"/>
      <c r="E140" s="43"/>
      <c r="F140" s="43"/>
      <c r="G140" s="43"/>
      <c r="H140" s="43"/>
      <c r="I140" s="43"/>
      <c r="J140" s="43"/>
      <c r="K140" s="13"/>
      <c r="L140" s="19"/>
    </row>
    <row r="141" spans="1:16" x14ac:dyDescent="0.25">
      <c r="A141" s="26" t="s">
        <v>23</v>
      </c>
      <c r="B141" s="48"/>
      <c r="C141" s="41"/>
      <c r="D141" s="41"/>
      <c r="E141" s="41"/>
      <c r="F141" s="41"/>
      <c r="G141" s="41"/>
      <c r="H141" s="41"/>
      <c r="I141" s="41"/>
      <c r="J141" s="41"/>
      <c r="K141" s="13"/>
      <c r="L141" s="19"/>
    </row>
    <row r="142" spans="1:16" x14ac:dyDescent="0.25">
      <c r="A142" s="26" t="s">
        <v>4</v>
      </c>
      <c r="B142" s="48"/>
      <c r="C142" s="41"/>
      <c r="D142" s="41"/>
      <c r="E142" s="41"/>
      <c r="F142" s="41"/>
      <c r="G142" s="41"/>
      <c r="H142" s="41"/>
      <c r="I142" s="41"/>
      <c r="J142" s="41"/>
      <c r="K142" s="13"/>
      <c r="L142" s="19"/>
    </row>
    <row r="143" spans="1:16" x14ac:dyDescent="0.25">
      <c r="A143" s="37" t="s">
        <v>39</v>
      </c>
      <c r="B143" s="48"/>
      <c r="C143" s="41"/>
      <c r="D143" s="41"/>
      <c r="E143" s="41"/>
      <c r="F143" s="41"/>
      <c r="G143" s="41"/>
      <c r="H143" s="41"/>
      <c r="I143" s="41"/>
      <c r="J143" s="41"/>
      <c r="K143" s="13"/>
      <c r="L143" s="19"/>
    </row>
    <row r="144" spans="1:16" ht="15" customHeight="1" x14ac:dyDescent="0.25">
      <c r="A144" s="37" t="s">
        <v>20</v>
      </c>
      <c r="B144" s="48"/>
      <c r="C144" s="41"/>
      <c r="D144" s="41"/>
      <c r="E144" s="41"/>
      <c r="F144" s="41"/>
      <c r="G144" s="41"/>
      <c r="H144" s="41"/>
      <c r="I144" s="41"/>
      <c r="J144" s="41"/>
      <c r="K144" s="13"/>
      <c r="L144" s="19"/>
    </row>
    <row r="145" spans="1:16" x14ac:dyDescent="0.25">
      <c r="A145" s="26" t="s">
        <v>21</v>
      </c>
      <c r="B145" s="42"/>
      <c r="C145" s="42"/>
      <c r="D145" s="42"/>
      <c r="E145" s="42"/>
      <c r="F145" s="42"/>
      <c r="G145" s="42"/>
      <c r="H145" s="42"/>
      <c r="I145" s="42"/>
      <c r="J145" s="42"/>
      <c r="K145" s="13"/>
      <c r="L145" s="19"/>
    </row>
    <row r="146" spans="1:16" x14ac:dyDescent="0.25">
      <c r="A146" s="26" t="s">
        <v>22</v>
      </c>
      <c r="B146" s="42"/>
      <c r="C146" s="42"/>
      <c r="D146" s="42"/>
      <c r="E146" s="42"/>
      <c r="F146" s="42"/>
      <c r="G146" s="42"/>
      <c r="H146" s="42"/>
      <c r="I146" s="42"/>
      <c r="J146" s="42"/>
      <c r="K146" s="13"/>
      <c r="L146" s="19"/>
    </row>
    <row r="147" spans="1:16" x14ac:dyDescent="0.25">
      <c r="A147" s="26" t="s">
        <v>18</v>
      </c>
      <c r="B147" s="41"/>
      <c r="C147" s="41"/>
      <c r="D147" s="41"/>
      <c r="E147" s="41"/>
      <c r="F147" s="41"/>
      <c r="G147" s="41"/>
      <c r="H147" s="41"/>
      <c r="I147" s="41"/>
      <c r="J147" s="41"/>
      <c r="K147" s="13"/>
      <c r="L147" s="19"/>
    </row>
    <row r="148" spans="1:16" x14ac:dyDescent="0.25">
      <c r="A148" s="26" t="s">
        <v>19</v>
      </c>
      <c r="B148" s="40"/>
      <c r="C148" s="40"/>
      <c r="D148" s="40"/>
      <c r="E148" s="40"/>
      <c r="F148" s="40"/>
      <c r="G148" s="40"/>
      <c r="H148" s="40"/>
      <c r="I148" s="40"/>
      <c r="J148" s="40"/>
      <c r="K148" s="13"/>
      <c r="L148" s="19"/>
    </row>
    <row r="149" spans="1:16" x14ac:dyDescent="0.25">
      <c r="B149" s="61"/>
      <c r="C149" s="12" t="s">
        <v>33</v>
      </c>
      <c r="D149" s="61"/>
      <c r="E149" s="12" t="s">
        <v>34</v>
      </c>
      <c r="F149" s="12"/>
      <c r="G149" s="61"/>
      <c r="H149" s="52" t="s">
        <v>56</v>
      </c>
      <c r="O149" s="14" t="b">
        <f>ISTEXT(D149)</f>
        <v>0</v>
      </c>
      <c r="P149" s="14" t="str">
        <f>IF(ISTEXT(D149),"Aposentado","")</f>
        <v/>
      </c>
    </row>
    <row r="150" spans="1:16" x14ac:dyDescent="0.25">
      <c r="A150" s="12"/>
      <c r="B150" s="17"/>
      <c r="C150" s="17"/>
      <c r="G150" s="61"/>
      <c r="H150" s="52" t="s">
        <v>58</v>
      </c>
    </row>
    <row r="151" spans="1:16" x14ac:dyDescent="0.25">
      <c r="A151" s="12"/>
      <c r="B151" s="17"/>
      <c r="C151" s="17"/>
      <c r="H151" s="70" t="s">
        <v>59</v>
      </c>
      <c r="I151" s="70"/>
      <c r="J151" s="70"/>
      <c r="K151" s="70"/>
    </row>
    <row r="152" spans="1:16" x14ac:dyDescent="0.25">
      <c r="A152" s="12" t="s">
        <v>15</v>
      </c>
      <c r="B152" s="17"/>
      <c r="C152" s="17"/>
    </row>
    <row r="153" spans="1:16" x14ac:dyDescent="0.25">
      <c r="B153" s="61"/>
      <c r="C153" s="12" t="s">
        <v>35</v>
      </c>
      <c r="D153" s="36"/>
      <c r="E153" s="36"/>
      <c r="F153" s="36"/>
      <c r="G153" s="36"/>
      <c r="H153" s="36"/>
      <c r="I153" s="36"/>
      <c r="J153" s="36"/>
    </row>
    <row r="154" spans="1:16" x14ac:dyDescent="0.25">
      <c r="B154" s="61"/>
      <c r="C154" s="12" t="s">
        <v>17</v>
      </c>
    </row>
    <row r="155" spans="1:16" ht="12" customHeight="1" x14ac:dyDescent="0.25"/>
    <row r="156" spans="1:16" x14ac:dyDescent="0.25">
      <c r="A156" s="9" t="s">
        <v>13</v>
      </c>
      <c r="B156" s="18">
        <v>9</v>
      </c>
      <c r="C156" s="11"/>
      <c r="D156" s="11"/>
      <c r="E156" s="11"/>
      <c r="F156" s="11"/>
      <c r="G156" s="11"/>
      <c r="H156" s="11"/>
      <c r="I156" s="11"/>
      <c r="J156" s="11"/>
      <c r="K156" s="11"/>
    </row>
    <row r="157" spans="1:16" x14ac:dyDescent="0.25">
      <c r="A157" s="26" t="s">
        <v>14</v>
      </c>
      <c r="B157" s="53"/>
      <c r="C157" s="43"/>
      <c r="D157" s="43"/>
      <c r="E157" s="43"/>
      <c r="F157" s="43"/>
      <c r="G157" s="43"/>
      <c r="H157" s="43"/>
      <c r="I157" s="43"/>
      <c r="J157" s="43"/>
      <c r="K157" s="13"/>
      <c r="L157" s="19"/>
    </row>
    <row r="158" spans="1:16" x14ac:dyDescent="0.25">
      <c r="A158" s="26" t="s">
        <v>23</v>
      </c>
      <c r="B158" s="48"/>
      <c r="C158" s="41"/>
      <c r="D158" s="41"/>
      <c r="E158" s="41"/>
      <c r="F158" s="41"/>
      <c r="G158" s="41"/>
      <c r="H158" s="41"/>
      <c r="I158" s="41"/>
      <c r="J158" s="41"/>
      <c r="K158" s="13"/>
      <c r="L158" s="19"/>
    </row>
    <row r="159" spans="1:16" x14ac:dyDescent="0.25">
      <c r="A159" s="26" t="s">
        <v>4</v>
      </c>
      <c r="B159" s="48"/>
      <c r="C159" s="41"/>
      <c r="D159" s="41"/>
      <c r="E159" s="41"/>
      <c r="F159" s="41"/>
      <c r="G159" s="41"/>
      <c r="H159" s="41"/>
      <c r="I159" s="41"/>
      <c r="J159" s="41"/>
      <c r="K159" s="13"/>
      <c r="L159" s="19"/>
    </row>
    <row r="160" spans="1:16" x14ac:dyDescent="0.25">
      <c r="A160" s="37" t="s">
        <v>39</v>
      </c>
      <c r="B160" s="48"/>
      <c r="C160" s="41"/>
      <c r="D160" s="41"/>
      <c r="E160" s="41"/>
      <c r="F160" s="41"/>
      <c r="G160" s="41"/>
      <c r="H160" s="41"/>
      <c r="I160" s="41"/>
      <c r="J160" s="41"/>
      <c r="K160" s="13"/>
      <c r="L160" s="19"/>
    </row>
    <row r="161" spans="1:16" ht="15" customHeight="1" x14ac:dyDescent="0.25">
      <c r="A161" s="37" t="s">
        <v>20</v>
      </c>
      <c r="B161" s="48"/>
      <c r="C161" s="41"/>
      <c r="D161" s="41"/>
      <c r="E161" s="41"/>
      <c r="F161" s="41"/>
      <c r="G161" s="41"/>
      <c r="H161" s="41"/>
      <c r="I161" s="41"/>
      <c r="J161" s="41"/>
      <c r="K161" s="13"/>
      <c r="L161" s="19"/>
    </row>
    <row r="162" spans="1:16" x14ac:dyDescent="0.25">
      <c r="A162" s="26" t="s">
        <v>21</v>
      </c>
      <c r="B162" s="42"/>
      <c r="C162" s="42"/>
      <c r="D162" s="42"/>
      <c r="E162" s="42"/>
      <c r="F162" s="42"/>
      <c r="G162" s="42"/>
      <c r="H162" s="42"/>
      <c r="I162" s="42"/>
      <c r="J162" s="42"/>
      <c r="K162" s="13"/>
      <c r="L162" s="19"/>
    </row>
    <row r="163" spans="1:16" x14ac:dyDescent="0.25">
      <c r="A163" s="26" t="s">
        <v>22</v>
      </c>
      <c r="B163" s="42"/>
      <c r="C163" s="42"/>
      <c r="D163" s="42"/>
      <c r="E163" s="42"/>
      <c r="F163" s="42"/>
      <c r="G163" s="42"/>
      <c r="H163" s="42"/>
      <c r="I163" s="42"/>
      <c r="J163" s="42"/>
      <c r="K163" s="13"/>
      <c r="L163" s="19"/>
    </row>
    <row r="164" spans="1:16" x14ac:dyDescent="0.25">
      <c r="A164" s="26" t="s">
        <v>18</v>
      </c>
      <c r="B164" s="41"/>
      <c r="C164" s="41"/>
      <c r="D164" s="41"/>
      <c r="E164" s="41"/>
      <c r="F164" s="41"/>
      <c r="G164" s="41"/>
      <c r="H164" s="41"/>
      <c r="I164" s="41"/>
      <c r="J164" s="41"/>
      <c r="K164" s="13"/>
      <c r="L164" s="19"/>
    </row>
    <row r="165" spans="1:16" x14ac:dyDescent="0.25">
      <c r="A165" s="26" t="s">
        <v>19</v>
      </c>
      <c r="B165" s="40"/>
      <c r="C165" s="40"/>
      <c r="D165" s="40"/>
      <c r="E165" s="40"/>
      <c r="F165" s="40"/>
      <c r="G165" s="40"/>
      <c r="H165" s="40"/>
      <c r="I165" s="40"/>
      <c r="J165" s="40"/>
      <c r="K165" s="13"/>
      <c r="L165" s="19"/>
    </row>
    <row r="166" spans="1:16" x14ac:dyDescent="0.25">
      <c r="B166" s="61"/>
      <c r="C166" s="12" t="s">
        <v>33</v>
      </c>
      <c r="D166" s="61"/>
      <c r="E166" s="12" t="s">
        <v>34</v>
      </c>
      <c r="F166" s="12"/>
      <c r="G166" s="61"/>
      <c r="H166" s="52" t="s">
        <v>56</v>
      </c>
      <c r="O166" s="14" t="b">
        <f>ISTEXT(D166)</f>
        <v>0</v>
      </c>
      <c r="P166" s="14" t="str">
        <f>IF(ISTEXT(D166),"Aposentado","")</f>
        <v/>
      </c>
    </row>
    <row r="167" spans="1:16" x14ac:dyDescent="0.25">
      <c r="A167" s="12"/>
      <c r="B167" s="17"/>
      <c r="C167" s="17"/>
      <c r="G167" s="61"/>
      <c r="H167" s="52" t="s">
        <v>58</v>
      </c>
    </row>
    <row r="168" spans="1:16" x14ac:dyDescent="0.25">
      <c r="A168" s="12"/>
      <c r="B168" s="17"/>
      <c r="C168" s="17"/>
      <c r="H168" s="70" t="s">
        <v>59</v>
      </c>
      <c r="I168" s="70"/>
      <c r="J168" s="70"/>
      <c r="K168" s="70"/>
    </row>
    <row r="169" spans="1:16" x14ac:dyDescent="0.25">
      <c r="A169" s="12" t="s">
        <v>15</v>
      </c>
      <c r="B169" s="17"/>
      <c r="C169" s="17"/>
    </row>
    <row r="170" spans="1:16" x14ac:dyDescent="0.25">
      <c r="B170" s="61"/>
      <c r="C170" s="12" t="s">
        <v>36</v>
      </c>
      <c r="D170" s="36"/>
      <c r="E170" s="36"/>
      <c r="F170" s="36"/>
      <c r="G170" s="36"/>
      <c r="H170" s="36"/>
      <c r="I170" s="36"/>
      <c r="J170" s="36"/>
    </row>
    <row r="171" spans="1:16" x14ac:dyDescent="0.25">
      <c r="B171" s="61"/>
      <c r="C171" s="12" t="s">
        <v>17</v>
      </c>
    </row>
    <row r="172" spans="1:16" ht="12" customHeight="1" x14ac:dyDescent="0.25"/>
    <row r="173" spans="1:16" x14ac:dyDescent="0.25">
      <c r="A173" s="9" t="s">
        <v>13</v>
      </c>
      <c r="B173" s="18">
        <v>10</v>
      </c>
      <c r="C173" s="11"/>
      <c r="D173" s="11"/>
      <c r="E173" s="11"/>
      <c r="F173" s="11"/>
      <c r="G173" s="11"/>
      <c r="H173" s="11"/>
      <c r="I173" s="11"/>
      <c r="J173" s="11"/>
      <c r="K173" s="11"/>
    </row>
    <row r="174" spans="1:16" x14ac:dyDescent="0.25">
      <c r="A174" s="26" t="s">
        <v>14</v>
      </c>
      <c r="B174" s="53"/>
      <c r="C174" s="43"/>
      <c r="D174" s="43"/>
      <c r="E174" s="43"/>
      <c r="F174" s="43"/>
      <c r="G174" s="43"/>
      <c r="H174" s="43"/>
      <c r="I174" s="43"/>
      <c r="J174" s="43"/>
      <c r="K174" s="13"/>
      <c r="L174" s="19"/>
    </row>
    <row r="175" spans="1:16" x14ac:dyDescent="0.25">
      <c r="A175" s="26" t="s">
        <v>23</v>
      </c>
      <c r="B175" s="48"/>
      <c r="C175" s="41"/>
      <c r="D175" s="41"/>
      <c r="E175" s="41"/>
      <c r="F175" s="41"/>
      <c r="G175" s="41"/>
      <c r="H175" s="41"/>
      <c r="I175" s="41"/>
      <c r="J175" s="41"/>
      <c r="K175" s="13"/>
      <c r="L175" s="19"/>
    </row>
    <row r="176" spans="1:16" x14ac:dyDescent="0.25">
      <c r="A176" s="26" t="s">
        <v>4</v>
      </c>
      <c r="B176" s="48"/>
      <c r="C176" s="41"/>
      <c r="D176" s="41"/>
      <c r="E176" s="41"/>
      <c r="F176" s="41"/>
      <c r="G176" s="41"/>
      <c r="H176" s="41"/>
      <c r="I176" s="41"/>
      <c r="J176" s="41"/>
      <c r="K176" s="13"/>
      <c r="L176" s="19"/>
    </row>
    <row r="177" spans="1:16" x14ac:dyDescent="0.25">
      <c r="A177" s="37" t="s">
        <v>39</v>
      </c>
      <c r="B177" s="48"/>
      <c r="C177" s="41"/>
      <c r="D177" s="41"/>
      <c r="E177" s="41"/>
      <c r="F177" s="41"/>
      <c r="G177" s="41"/>
      <c r="H177" s="41"/>
      <c r="I177" s="41"/>
      <c r="J177" s="41"/>
      <c r="K177" s="13"/>
      <c r="L177" s="19"/>
    </row>
    <row r="178" spans="1:16" ht="15" customHeight="1" x14ac:dyDescent="0.25">
      <c r="A178" s="37" t="s">
        <v>20</v>
      </c>
      <c r="B178" s="48"/>
      <c r="C178" s="41"/>
      <c r="D178" s="41"/>
      <c r="E178" s="41"/>
      <c r="F178" s="41"/>
      <c r="G178" s="41"/>
      <c r="H178" s="41"/>
      <c r="I178" s="41"/>
      <c r="J178" s="41"/>
      <c r="K178" s="13"/>
      <c r="L178" s="19"/>
    </row>
    <row r="179" spans="1:16" x14ac:dyDescent="0.25">
      <c r="A179" s="26" t="s">
        <v>21</v>
      </c>
      <c r="B179" s="42"/>
      <c r="C179" s="42"/>
      <c r="D179" s="42"/>
      <c r="E179" s="42"/>
      <c r="F179" s="42"/>
      <c r="G179" s="42"/>
      <c r="H179" s="42"/>
      <c r="I179" s="42"/>
      <c r="J179" s="42"/>
      <c r="K179" s="13"/>
      <c r="L179" s="19"/>
    </row>
    <row r="180" spans="1:16" x14ac:dyDescent="0.25">
      <c r="A180" s="26" t="s">
        <v>22</v>
      </c>
      <c r="B180" s="42"/>
      <c r="C180" s="42"/>
      <c r="D180" s="42"/>
      <c r="E180" s="42"/>
      <c r="F180" s="42"/>
      <c r="G180" s="42"/>
      <c r="H180" s="42"/>
      <c r="I180" s="42"/>
      <c r="J180" s="42"/>
      <c r="K180" s="13"/>
      <c r="L180" s="19"/>
    </row>
    <row r="181" spans="1:16" x14ac:dyDescent="0.25">
      <c r="A181" s="26" t="s">
        <v>18</v>
      </c>
      <c r="B181" s="41"/>
      <c r="C181" s="41"/>
      <c r="D181" s="41"/>
      <c r="E181" s="41"/>
      <c r="F181" s="41"/>
      <c r="G181" s="41"/>
      <c r="H181" s="41"/>
      <c r="I181" s="41"/>
      <c r="J181" s="41"/>
      <c r="K181" s="13"/>
      <c r="L181" s="19"/>
    </row>
    <row r="182" spans="1:16" x14ac:dyDescent="0.25">
      <c r="A182" s="26" t="s">
        <v>19</v>
      </c>
      <c r="B182" s="40"/>
      <c r="C182" s="40"/>
      <c r="D182" s="40"/>
      <c r="E182" s="40"/>
      <c r="F182" s="40"/>
      <c r="G182" s="40"/>
      <c r="H182" s="40"/>
      <c r="I182" s="40"/>
      <c r="J182" s="40"/>
      <c r="K182" s="13"/>
      <c r="L182" s="19"/>
    </row>
    <row r="183" spans="1:16" x14ac:dyDescent="0.25">
      <c r="B183" s="61"/>
      <c r="C183" s="12" t="s">
        <v>33</v>
      </c>
      <c r="D183" s="61"/>
      <c r="E183" s="12" t="s">
        <v>34</v>
      </c>
      <c r="F183" s="12"/>
      <c r="G183" s="61"/>
      <c r="H183" s="52" t="s">
        <v>56</v>
      </c>
      <c r="O183" s="14" t="b">
        <f>ISTEXT(D183)</f>
        <v>0</v>
      </c>
      <c r="P183" s="14" t="str">
        <f>IF(ISTEXT(D183),"Aposentado","")</f>
        <v/>
      </c>
    </row>
    <row r="184" spans="1:16" x14ac:dyDescent="0.25">
      <c r="A184" s="12"/>
      <c r="B184" s="17"/>
      <c r="C184" s="17"/>
      <c r="G184" s="61"/>
      <c r="H184" s="52" t="s">
        <v>58</v>
      </c>
    </row>
    <row r="185" spans="1:16" x14ac:dyDescent="0.25">
      <c r="A185" s="12"/>
      <c r="B185" s="17"/>
      <c r="C185" s="17"/>
      <c r="H185" s="70" t="s">
        <v>59</v>
      </c>
      <c r="I185" s="70"/>
      <c r="J185" s="70"/>
      <c r="K185" s="70"/>
    </row>
    <row r="186" spans="1:16" x14ac:dyDescent="0.25">
      <c r="A186" s="12" t="s">
        <v>15</v>
      </c>
      <c r="B186" s="17"/>
      <c r="C186" s="17"/>
    </row>
    <row r="187" spans="1:16" x14ac:dyDescent="0.25">
      <c r="B187" s="61"/>
      <c r="C187" s="12" t="s">
        <v>36</v>
      </c>
      <c r="D187" s="36"/>
      <c r="E187" s="36"/>
      <c r="F187" s="36"/>
      <c r="G187" s="36"/>
      <c r="H187" s="36"/>
      <c r="I187" s="36"/>
      <c r="J187" s="36"/>
    </row>
    <row r="188" spans="1:16" x14ac:dyDescent="0.25">
      <c r="B188" s="61"/>
      <c r="C188" s="12" t="s">
        <v>17</v>
      </c>
    </row>
    <row r="189" spans="1:16" ht="12" customHeight="1" x14ac:dyDescent="0.25"/>
    <row r="190" spans="1:16" x14ac:dyDescent="0.25">
      <c r="A190" s="9" t="s">
        <v>13</v>
      </c>
      <c r="B190" s="18">
        <v>11</v>
      </c>
      <c r="C190" s="11"/>
      <c r="D190" s="11"/>
      <c r="E190" s="11"/>
      <c r="F190" s="11"/>
      <c r="G190" s="11"/>
      <c r="H190" s="11"/>
      <c r="I190" s="11"/>
      <c r="J190" s="11"/>
      <c r="K190" s="11"/>
    </row>
    <row r="191" spans="1:16" x14ac:dyDescent="0.25">
      <c r="A191" s="26" t="s">
        <v>14</v>
      </c>
      <c r="B191" s="53"/>
      <c r="C191" s="43"/>
      <c r="D191" s="43"/>
      <c r="E191" s="43"/>
      <c r="F191" s="43"/>
      <c r="G191" s="43"/>
      <c r="H191" s="43"/>
      <c r="I191" s="43"/>
      <c r="J191" s="43"/>
      <c r="K191" s="13"/>
      <c r="L191" s="19"/>
    </row>
    <row r="192" spans="1:16" x14ac:dyDescent="0.25">
      <c r="A192" s="26" t="s">
        <v>23</v>
      </c>
      <c r="B192" s="48"/>
      <c r="C192" s="41"/>
      <c r="D192" s="41"/>
      <c r="E192" s="41"/>
      <c r="F192" s="41"/>
      <c r="G192" s="41"/>
      <c r="H192" s="41"/>
      <c r="I192" s="41"/>
      <c r="J192" s="41"/>
      <c r="K192" s="13"/>
      <c r="L192" s="19"/>
    </row>
    <row r="193" spans="1:16" x14ac:dyDescent="0.25">
      <c r="A193" s="26" t="s">
        <v>4</v>
      </c>
      <c r="B193" s="48"/>
      <c r="C193" s="41"/>
      <c r="D193" s="41"/>
      <c r="E193" s="41"/>
      <c r="F193" s="41"/>
      <c r="G193" s="41"/>
      <c r="H193" s="41"/>
      <c r="I193" s="41"/>
      <c r="J193" s="41"/>
      <c r="K193" s="13"/>
      <c r="L193" s="19"/>
    </row>
    <row r="194" spans="1:16" x14ac:dyDescent="0.25">
      <c r="A194" s="37" t="s">
        <v>39</v>
      </c>
      <c r="B194" s="48"/>
      <c r="C194" s="41"/>
      <c r="D194" s="41"/>
      <c r="E194" s="41"/>
      <c r="F194" s="41"/>
      <c r="G194" s="41"/>
      <c r="H194" s="41"/>
      <c r="I194" s="41"/>
      <c r="J194" s="41"/>
      <c r="K194" s="13"/>
      <c r="L194" s="19"/>
    </row>
    <row r="195" spans="1:16" ht="15" customHeight="1" x14ac:dyDescent="0.25">
      <c r="A195" s="37" t="s">
        <v>20</v>
      </c>
      <c r="B195" s="48"/>
      <c r="C195" s="41"/>
      <c r="D195" s="41"/>
      <c r="E195" s="41"/>
      <c r="F195" s="41"/>
      <c r="G195" s="41"/>
      <c r="H195" s="41"/>
      <c r="I195" s="41"/>
      <c r="J195" s="41"/>
      <c r="K195" s="13"/>
      <c r="L195" s="19"/>
    </row>
    <row r="196" spans="1:16" x14ac:dyDescent="0.25">
      <c r="A196" s="26" t="s">
        <v>21</v>
      </c>
      <c r="B196" s="42"/>
      <c r="C196" s="42"/>
      <c r="D196" s="42"/>
      <c r="E196" s="42"/>
      <c r="F196" s="42"/>
      <c r="G196" s="42"/>
      <c r="H196" s="42"/>
      <c r="I196" s="42"/>
      <c r="J196" s="42"/>
      <c r="K196" s="13"/>
      <c r="L196" s="19"/>
    </row>
    <row r="197" spans="1:16" x14ac:dyDescent="0.25">
      <c r="A197" s="26" t="s">
        <v>22</v>
      </c>
      <c r="B197" s="42"/>
      <c r="C197" s="42"/>
      <c r="D197" s="42"/>
      <c r="E197" s="42"/>
      <c r="F197" s="42"/>
      <c r="G197" s="42"/>
      <c r="H197" s="42"/>
      <c r="I197" s="42"/>
      <c r="J197" s="42"/>
      <c r="K197" s="13"/>
      <c r="L197" s="19"/>
    </row>
    <row r="198" spans="1:16" x14ac:dyDescent="0.25">
      <c r="A198" s="26" t="s">
        <v>18</v>
      </c>
      <c r="B198" s="41"/>
      <c r="C198" s="41"/>
      <c r="D198" s="41"/>
      <c r="E198" s="41"/>
      <c r="F198" s="41"/>
      <c r="G198" s="41"/>
      <c r="H198" s="41"/>
      <c r="I198" s="41"/>
      <c r="J198" s="41"/>
      <c r="K198" s="13"/>
      <c r="L198" s="19"/>
    </row>
    <row r="199" spans="1:16" x14ac:dyDescent="0.25">
      <c r="A199" s="26" t="s">
        <v>19</v>
      </c>
      <c r="B199" s="40"/>
      <c r="C199" s="40"/>
      <c r="D199" s="40"/>
      <c r="E199" s="40"/>
      <c r="F199" s="40"/>
      <c r="G199" s="40"/>
      <c r="H199" s="40"/>
      <c r="I199" s="40"/>
      <c r="J199" s="40"/>
      <c r="K199" s="13"/>
      <c r="L199" s="19"/>
    </row>
    <row r="200" spans="1:16" x14ac:dyDescent="0.25">
      <c r="B200" s="61"/>
      <c r="C200" s="12" t="s">
        <v>33</v>
      </c>
      <c r="D200" s="61"/>
      <c r="E200" s="12" t="s">
        <v>34</v>
      </c>
      <c r="F200" s="12"/>
      <c r="G200" s="61"/>
      <c r="H200" s="52" t="s">
        <v>56</v>
      </c>
      <c r="O200" s="14" t="b">
        <f>ISTEXT(D200)</f>
        <v>0</v>
      </c>
      <c r="P200" s="14" t="str">
        <f>IF(ISTEXT(D200),"Aposentado","")</f>
        <v/>
      </c>
    </row>
    <row r="201" spans="1:16" x14ac:dyDescent="0.25">
      <c r="A201" s="12"/>
      <c r="B201" s="17"/>
      <c r="C201" s="17"/>
      <c r="G201" s="61"/>
      <c r="H201" s="52" t="s">
        <v>58</v>
      </c>
    </row>
    <row r="202" spans="1:16" x14ac:dyDescent="0.25">
      <c r="A202" s="12"/>
      <c r="B202" s="17"/>
      <c r="C202" s="17"/>
      <c r="H202" s="70" t="s">
        <v>59</v>
      </c>
      <c r="I202" s="70"/>
      <c r="J202" s="70"/>
      <c r="K202" s="70"/>
    </row>
    <row r="203" spans="1:16" x14ac:dyDescent="0.25">
      <c r="A203" s="12" t="s">
        <v>15</v>
      </c>
      <c r="B203" s="17"/>
      <c r="C203" s="17"/>
    </row>
    <row r="204" spans="1:16" x14ac:dyDescent="0.25">
      <c r="B204" s="61"/>
      <c r="C204" s="12" t="s">
        <v>36</v>
      </c>
      <c r="D204" s="36"/>
      <c r="E204" s="36"/>
      <c r="F204" s="36"/>
      <c r="G204" s="36"/>
      <c r="H204" s="36"/>
      <c r="I204" s="36"/>
      <c r="J204" s="36"/>
    </row>
    <row r="205" spans="1:16" x14ac:dyDescent="0.25">
      <c r="B205" s="61"/>
      <c r="C205" s="12" t="s">
        <v>17</v>
      </c>
    </row>
    <row r="206" spans="1:16" ht="12" customHeight="1" x14ac:dyDescent="0.25"/>
    <row r="207" spans="1:16" x14ac:dyDescent="0.25">
      <c r="A207" s="9" t="s">
        <v>13</v>
      </c>
      <c r="B207" s="18">
        <v>12</v>
      </c>
      <c r="C207" s="11"/>
      <c r="D207" s="11"/>
      <c r="E207" s="11"/>
      <c r="F207" s="11"/>
      <c r="G207" s="11"/>
      <c r="H207" s="11"/>
      <c r="I207" s="11"/>
      <c r="J207" s="11"/>
      <c r="K207" s="11"/>
    </row>
    <row r="208" spans="1:16" x14ac:dyDescent="0.25">
      <c r="A208" s="26" t="s">
        <v>14</v>
      </c>
      <c r="B208" s="53"/>
      <c r="C208" s="43"/>
      <c r="D208" s="43"/>
      <c r="E208" s="43"/>
      <c r="F208" s="43"/>
      <c r="G208" s="43"/>
      <c r="H208" s="43"/>
      <c r="I208" s="43"/>
      <c r="J208" s="43"/>
      <c r="K208" s="13"/>
      <c r="L208" s="19"/>
    </row>
    <row r="209" spans="1:16" x14ac:dyDescent="0.25">
      <c r="A209" s="26" t="s">
        <v>23</v>
      </c>
      <c r="B209" s="48"/>
      <c r="C209" s="41"/>
      <c r="D209" s="41"/>
      <c r="E209" s="41"/>
      <c r="F209" s="41"/>
      <c r="G209" s="41"/>
      <c r="H209" s="41"/>
      <c r="I209" s="41"/>
      <c r="J209" s="41"/>
      <c r="K209" s="13"/>
      <c r="L209" s="19"/>
    </row>
    <row r="210" spans="1:16" x14ac:dyDescent="0.25">
      <c r="A210" s="26" t="s">
        <v>4</v>
      </c>
      <c r="B210" s="48"/>
      <c r="C210" s="41"/>
      <c r="D210" s="41"/>
      <c r="E210" s="41"/>
      <c r="F210" s="41"/>
      <c r="G210" s="41"/>
      <c r="H210" s="41"/>
      <c r="I210" s="41"/>
      <c r="J210" s="41"/>
      <c r="K210" s="13"/>
      <c r="L210" s="19"/>
    </row>
    <row r="211" spans="1:16" x14ac:dyDescent="0.25">
      <c r="A211" s="37" t="s">
        <v>39</v>
      </c>
      <c r="B211" s="48"/>
      <c r="C211" s="41"/>
      <c r="D211" s="41"/>
      <c r="E211" s="41"/>
      <c r="F211" s="41"/>
      <c r="G211" s="41"/>
      <c r="H211" s="41"/>
      <c r="I211" s="41"/>
      <c r="J211" s="41"/>
      <c r="K211" s="13"/>
      <c r="L211" s="19"/>
    </row>
    <row r="212" spans="1:16" ht="15" customHeight="1" x14ac:dyDescent="0.25">
      <c r="A212" s="37" t="s">
        <v>20</v>
      </c>
      <c r="B212" s="48"/>
      <c r="C212" s="41"/>
      <c r="D212" s="41"/>
      <c r="E212" s="41"/>
      <c r="F212" s="41"/>
      <c r="G212" s="41"/>
      <c r="H212" s="41"/>
      <c r="I212" s="41"/>
      <c r="J212" s="41"/>
      <c r="K212" s="13"/>
      <c r="L212" s="19"/>
    </row>
    <row r="213" spans="1:16" x14ac:dyDescent="0.25">
      <c r="A213" s="26" t="s">
        <v>21</v>
      </c>
      <c r="B213" s="42"/>
      <c r="C213" s="42"/>
      <c r="D213" s="42"/>
      <c r="E213" s="42"/>
      <c r="F213" s="42"/>
      <c r="G213" s="42"/>
      <c r="H213" s="42"/>
      <c r="I213" s="42"/>
      <c r="J213" s="42"/>
      <c r="K213" s="13"/>
      <c r="L213" s="19"/>
    </row>
    <row r="214" spans="1:16" x14ac:dyDescent="0.25">
      <c r="A214" s="26" t="s">
        <v>22</v>
      </c>
      <c r="B214" s="42"/>
      <c r="C214" s="42"/>
      <c r="D214" s="42"/>
      <c r="E214" s="42"/>
      <c r="F214" s="42"/>
      <c r="G214" s="42"/>
      <c r="H214" s="42"/>
      <c r="I214" s="42"/>
      <c r="J214" s="42"/>
      <c r="K214" s="13"/>
      <c r="L214" s="19"/>
    </row>
    <row r="215" spans="1:16" x14ac:dyDescent="0.25">
      <c r="A215" s="26" t="s">
        <v>18</v>
      </c>
      <c r="B215" s="41"/>
      <c r="C215" s="41"/>
      <c r="D215" s="41"/>
      <c r="E215" s="41"/>
      <c r="F215" s="41"/>
      <c r="G215" s="41"/>
      <c r="H215" s="41"/>
      <c r="I215" s="41"/>
      <c r="J215" s="41"/>
      <c r="K215" s="13"/>
      <c r="L215" s="19"/>
    </row>
    <row r="216" spans="1:16" x14ac:dyDescent="0.25">
      <c r="A216" s="26" t="s">
        <v>19</v>
      </c>
      <c r="B216" s="40"/>
      <c r="C216" s="40"/>
      <c r="D216" s="40"/>
      <c r="E216" s="40"/>
      <c r="F216" s="40"/>
      <c r="G216" s="40"/>
      <c r="H216" s="40"/>
      <c r="I216" s="40"/>
      <c r="J216" s="40"/>
      <c r="K216" s="13"/>
      <c r="L216" s="19"/>
    </row>
    <row r="217" spans="1:16" x14ac:dyDescent="0.25">
      <c r="B217" s="61"/>
      <c r="C217" s="12" t="s">
        <v>33</v>
      </c>
      <c r="D217" s="61"/>
      <c r="E217" s="12" t="s">
        <v>34</v>
      </c>
      <c r="F217" s="12"/>
      <c r="G217" s="61"/>
      <c r="H217" s="52" t="s">
        <v>56</v>
      </c>
      <c r="O217" s="14" t="b">
        <f>ISTEXT(D217)</f>
        <v>0</v>
      </c>
      <c r="P217" s="14" t="str">
        <f>IF(ISTEXT(D217),"Aposentado","")</f>
        <v/>
      </c>
    </row>
    <row r="218" spans="1:16" x14ac:dyDescent="0.25">
      <c r="B218" s="15"/>
      <c r="C218" s="12"/>
      <c r="D218" s="16"/>
      <c r="E218" s="12"/>
      <c r="F218" s="12"/>
      <c r="G218" s="61"/>
      <c r="H218" s="52" t="s">
        <v>58</v>
      </c>
    </row>
    <row r="219" spans="1:16" x14ac:dyDescent="0.25">
      <c r="A219" s="12"/>
      <c r="B219" s="17"/>
      <c r="C219" s="17"/>
      <c r="H219" s="70" t="s">
        <v>59</v>
      </c>
      <c r="I219" s="70"/>
      <c r="J219" s="70"/>
      <c r="K219" s="70"/>
    </row>
    <row r="220" spans="1:16" x14ac:dyDescent="0.25">
      <c r="A220" s="12" t="s">
        <v>15</v>
      </c>
      <c r="B220" s="17"/>
      <c r="C220" s="17"/>
    </row>
    <row r="221" spans="1:16" x14ac:dyDescent="0.25">
      <c r="B221" s="61"/>
      <c r="C221" s="12" t="s">
        <v>36</v>
      </c>
      <c r="D221" s="36"/>
      <c r="E221" s="36"/>
      <c r="F221" s="36"/>
      <c r="G221" s="36"/>
      <c r="H221" s="36"/>
      <c r="I221" s="36"/>
      <c r="J221" s="36"/>
    </row>
    <row r="222" spans="1:16" x14ac:dyDescent="0.25">
      <c r="B222" s="61"/>
      <c r="C222" s="12" t="s">
        <v>17</v>
      </c>
    </row>
    <row r="223" spans="1:16" ht="12" customHeight="1" x14ac:dyDescent="0.25"/>
    <row r="224" spans="1:16" x14ac:dyDescent="0.25">
      <c r="A224" s="9" t="s">
        <v>13</v>
      </c>
      <c r="B224" s="18">
        <v>13</v>
      </c>
      <c r="C224" s="11"/>
      <c r="D224" s="11"/>
      <c r="E224" s="11"/>
      <c r="F224" s="11"/>
      <c r="G224" s="11"/>
      <c r="H224" s="11"/>
      <c r="I224" s="11"/>
      <c r="J224" s="11"/>
      <c r="K224" s="11"/>
    </row>
    <row r="225" spans="1:16" x14ac:dyDescent="0.25">
      <c r="A225" s="26" t="s">
        <v>14</v>
      </c>
      <c r="B225" s="53"/>
      <c r="C225" s="43"/>
      <c r="D225" s="43"/>
      <c r="E225" s="43"/>
      <c r="F225" s="43"/>
      <c r="G225" s="43"/>
      <c r="H225" s="43"/>
      <c r="I225" s="43"/>
      <c r="J225" s="43"/>
      <c r="K225" s="13"/>
      <c r="L225" s="19"/>
    </row>
    <row r="226" spans="1:16" x14ac:dyDescent="0.25">
      <c r="A226" s="26" t="s">
        <v>23</v>
      </c>
      <c r="B226" s="48"/>
      <c r="C226" s="41"/>
      <c r="D226" s="41"/>
      <c r="E226" s="41"/>
      <c r="F226" s="41"/>
      <c r="G226" s="41"/>
      <c r="H226" s="41"/>
      <c r="I226" s="41"/>
      <c r="J226" s="41"/>
      <c r="K226" s="13"/>
      <c r="L226" s="19"/>
    </row>
    <row r="227" spans="1:16" x14ac:dyDescent="0.25">
      <c r="A227" s="26" t="s">
        <v>4</v>
      </c>
      <c r="B227" s="48"/>
      <c r="C227" s="41"/>
      <c r="D227" s="41"/>
      <c r="E227" s="41"/>
      <c r="F227" s="41"/>
      <c r="G227" s="41"/>
      <c r="H227" s="41"/>
      <c r="I227" s="41"/>
      <c r="J227" s="41"/>
      <c r="K227" s="13"/>
      <c r="L227" s="19"/>
    </row>
    <row r="228" spans="1:16" x14ac:dyDescent="0.25">
      <c r="A228" s="37" t="s">
        <v>39</v>
      </c>
      <c r="B228" s="48"/>
      <c r="C228" s="41"/>
      <c r="D228" s="41"/>
      <c r="E228" s="41"/>
      <c r="F228" s="41"/>
      <c r="G228" s="41"/>
      <c r="H228" s="41"/>
      <c r="I228" s="41"/>
      <c r="J228" s="41"/>
      <c r="K228" s="13"/>
      <c r="L228" s="19"/>
    </row>
    <row r="229" spans="1:16" ht="15" customHeight="1" x14ac:dyDescent="0.25">
      <c r="A229" s="37" t="s">
        <v>20</v>
      </c>
      <c r="B229" s="48"/>
      <c r="C229" s="41"/>
      <c r="D229" s="41"/>
      <c r="E229" s="41"/>
      <c r="F229" s="41"/>
      <c r="G229" s="41"/>
      <c r="H229" s="41"/>
      <c r="I229" s="41"/>
      <c r="J229" s="41"/>
      <c r="K229" s="13"/>
      <c r="L229" s="19"/>
    </row>
    <row r="230" spans="1:16" x14ac:dyDescent="0.25">
      <c r="A230" s="26" t="s">
        <v>21</v>
      </c>
      <c r="B230" s="42"/>
      <c r="C230" s="42"/>
      <c r="D230" s="42"/>
      <c r="E230" s="42"/>
      <c r="F230" s="42"/>
      <c r="G230" s="42"/>
      <c r="H230" s="42"/>
      <c r="I230" s="42"/>
      <c r="J230" s="42"/>
      <c r="K230" s="13"/>
      <c r="L230" s="19"/>
    </row>
    <row r="231" spans="1:16" x14ac:dyDescent="0.25">
      <c r="A231" s="26" t="s">
        <v>22</v>
      </c>
      <c r="B231" s="42"/>
      <c r="C231" s="42"/>
      <c r="D231" s="42"/>
      <c r="E231" s="42"/>
      <c r="F231" s="42"/>
      <c r="G231" s="42"/>
      <c r="H231" s="42"/>
      <c r="I231" s="42"/>
      <c r="J231" s="42"/>
      <c r="K231" s="13"/>
      <c r="L231" s="19"/>
    </row>
    <row r="232" spans="1:16" x14ac:dyDescent="0.25">
      <c r="A232" s="26" t="s">
        <v>18</v>
      </c>
      <c r="B232" s="41"/>
      <c r="C232" s="41"/>
      <c r="D232" s="41"/>
      <c r="E232" s="41"/>
      <c r="F232" s="41"/>
      <c r="G232" s="41"/>
      <c r="H232" s="41"/>
      <c r="I232" s="41"/>
      <c r="J232" s="41"/>
      <c r="K232" s="13"/>
      <c r="L232" s="19"/>
    </row>
    <row r="233" spans="1:16" x14ac:dyDescent="0.25">
      <c r="A233" s="26" t="s">
        <v>19</v>
      </c>
      <c r="B233" s="40"/>
      <c r="C233" s="40"/>
      <c r="D233" s="40"/>
      <c r="E233" s="40"/>
      <c r="F233" s="40"/>
      <c r="G233" s="40"/>
      <c r="H233" s="40"/>
      <c r="I233" s="40"/>
      <c r="J233" s="40"/>
      <c r="K233" s="13"/>
      <c r="L233" s="19"/>
    </row>
    <row r="234" spans="1:16" x14ac:dyDescent="0.25">
      <c r="B234" s="61"/>
      <c r="C234" s="12" t="s">
        <v>33</v>
      </c>
      <c r="D234" s="61"/>
      <c r="E234" s="12" t="s">
        <v>34</v>
      </c>
      <c r="F234" s="12"/>
      <c r="G234" s="61"/>
      <c r="H234" s="52" t="s">
        <v>56</v>
      </c>
      <c r="O234" s="14" t="b">
        <f>ISTEXT(D234)</f>
        <v>0</v>
      </c>
      <c r="P234" s="14" t="str">
        <f>IF(ISTEXT(D234),"Aposentado","")</f>
        <v/>
      </c>
    </row>
    <row r="235" spans="1:16" x14ac:dyDescent="0.25">
      <c r="B235" s="15"/>
      <c r="C235" s="12"/>
      <c r="D235" s="16"/>
      <c r="E235" s="12"/>
      <c r="F235" s="12"/>
      <c r="G235" s="61"/>
      <c r="H235" s="52" t="s">
        <v>58</v>
      </c>
    </row>
    <row r="236" spans="1:16" x14ac:dyDescent="0.25">
      <c r="A236" s="12"/>
      <c r="B236" s="17"/>
      <c r="C236" s="17"/>
      <c r="H236" s="70" t="s">
        <v>59</v>
      </c>
      <c r="I236" s="70"/>
      <c r="J236" s="70"/>
      <c r="K236" s="70"/>
    </row>
    <row r="237" spans="1:16" x14ac:dyDescent="0.25">
      <c r="A237" s="12" t="s">
        <v>15</v>
      </c>
      <c r="B237" s="17"/>
      <c r="C237" s="17"/>
    </row>
    <row r="238" spans="1:16" x14ac:dyDescent="0.25">
      <c r="B238" s="61"/>
      <c r="C238" s="12" t="s">
        <v>36</v>
      </c>
      <c r="D238" s="36"/>
      <c r="E238" s="36"/>
      <c r="F238" s="36"/>
      <c r="G238" s="36"/>
      <c r="H238" s="36"/>
      <c r="I238" s="36"/>
      <c r="J238" s="36"/>
    </row>
    <row r="239" spans="1:16" x14ac:dyDescent="0.25">
      <c r="B239" s="61"/>
      <c r="C239" s="12" t="s">
        <v>17</v>
      </c>
    </row>
    <row r="240" spans="1:16" ht="12" customHeight="1" x14ac:dyDescent="0.25"/>
    <row r="241" spans="1:16" x14ac:dyDescent="0.25">
      <c r="A241" s="9" t="s">
        <v>13</v>
      </c>
      <c r="B241" s="18">
        <v>14</v>
      </c>
      <c r="C241" s="11"/>
      <c r="D241" s="11"/>
      <c r="E241" s="11"/>
      <c r="F241" s="11"/>
      <c r="G241" s="11"/>
      <c r="H241" s="11"/>
      <c r="I241" s="11"/>
      <c r="J241" s="11"/>
      <c r="K241" s="11"/>
    </row>
    <row r="242" spans="1:16" x14ac:dyDescent="0.25">
      <c r="A242" s="26" t="s">
        <v>14</v>
      </c>
      <c r="B242" s="53"/>
      <c r="C242" s="43"/>
      <c r="D242" s="43"/>
      <c r="E242" s="43"/>
      <c r="F242" s="43"/>
      <c r="G242" s="43"/>
      <c r="H242" s="43"/>
      <c r="I242" s="43"/>
      <c r="J242" s="43"/>
      <c r="K242" s="13"/>
      <c r="L242" s="19"/>
    </row>
    <row r="243" spans="1:16" x14ac:dyDescent="0.25">
      <c r="A243" s="26" t="s">
        <v>23</v>
      </c>
      <c r="B243" s="48"/>
      <c r="C243" s="41"/>
      <c r="D243" s="41"/>
      <c r="E243" s="41"/>
      <c r="F243" s="41"/>
      <c r="G243" s="41"/>
      <c r="H243" s="41"/>
      <c r="I243" s="41"/>
      <c r="J243" s="41"/>
      <c r="K243" s="13"/>
      <c r="L243" s="19"/>
    </row>
    <row r="244" spans="1:16" x14ac:dyDescent="0.25">
      <c r="A244" s="26" t="s">
        <v>4</v>
      </c>
      <c r="B244" s="48"/>
      <c r="C244" s="41"/>
      <c r="D244" s="41"/>
      <c r="E244" s="41"/>
      <c r="F244" s="41"/>
      <c r="G244" s="41"/>
      <c r="H244" s="41"/>
      <c r="I244" s="41"/>
      <c r="J244" s="41"/>
      <c r="K244" s="13"/>
      <c r="L244" s="19"/>
    </row>
    <row r="245" spans="1:16" x14ac:dyDescent="0.25">
      <c r="A245" s="37" t="s">
        <v>39</v>
      </c>
      <c r="B245" s="48"/>
      <c r="C245" s="41"/>
      <c r="D245" s="41"/>
      <c r="E245" s="41"/>
      <c r="F245" s="41"/>
      <c r="G245" s="41"/>
      <c r="H245" s="41"/>
      <c r="I245" s="41"/>
      <c r="J245" s="41"/>
      <c r="K245" s="13"/>
      <c r="L245" s="19"/>
    </row>
    <row r="246" spans="1:16" ht="15" customHeight="1" x14ac:dyDescent="0.25">
      <c r="A246" s="37" t="s">
        <v>20</v>
      </c>
      <c r="B246" s="48"/>
      <c r="C246" s="41"/>
      <c r="D246" s="41"/>
      <c r="E246" s="41"/>
      <c r="F246" s="41"/>
      <c r="G246" s="41"/>
      <c r="H246" s="41"/>
      <c r="I246" s="41"/>
      <c r="J246" s="41"/>
      <c r="K246" s="13"/>
      <c r="L246" s="19"/>
    </row>
    <row r="247" spans="1:16" x14ac:dyDescent="0.25">
      <c r="A247" s="26" t="s">
        <v>21</v>
      </c>
      <c r="B247" s="42"/>
      <c r="C247" s="42"/>
      <c r="D247" s="42"/>
      <c r="E247" s="42"/>
      <c r="F247" s="42"/>
      <c r="G247" s="42"/>
      <c r="H247" s="42"/>
      <c r="I247" s="42"/>
      <c r="J247" s="42"/>
      <c r="K247" s="13"/>
      <c r="L247" s="19"/>
    </row>
    <row r="248" spans="1:16" x14ac:dyDescent="0.25">
      <c r="A248" s="26" t="s">
        <v>22</v>
      </c>
      <c r="B248" s="42"/>
      <c r="C248" s="42"/>
      <c r="D248" s="42"/>
      <c r="E248" s="42"/>
      <c r="F248" s="42"/>
      <c r="G248" s="42"/>
      <c r="H248" s="42"/>
      <c r="I248" s="42"/>
      <c r="J248" s="42"/>
      <c r="K248" s="13"/>
      <c r="L248" s="19"/>
    </row>
    <row r="249" spans="1:16" x14ac:dyDescent="0.25">
      <c r="A249" s="26" t="s">
        <v>18</v>
      </c>
      <c r="B249" s="41"/>
      <c r="C249" s="41"/>
      <c r="D249" s="41"/>
      <c r="E249" s="41"/>
      <c r="F249" s="41"/>
      <c r="G249" s="41"/>
      <c r="H249" s="41"/>
      <c r="I249" s="41"/>
      <c r="J249" s="41"/>
      <c r="K249" s="13"/>
      <c r="L249" s="19"/>
    </row>
    <row r="250" spans="1:16" x14ac:dyDescent="0.25">
      <c r="A250" s="26" t="s">
        <v>19</v>
      </c>
      <c r="B250" s="40"/>
      <c r="C250" s="40"/>
      <c r="D250" s="40"/>
      <c r="E250" s="40"/>
      <c r="F250" s="40"/>
      <c r="G250" s="40"/>
      <c r="H250" s="40"/>
      <c r="I250" s="40"/>
      <c r="J250" s="40"/>
      <c r="K250" s="13"/>
      <c r="L250" s="19"/>
    </row>
    <row r="251" spans="1:16" x14ac:dyDescent="0.25">
      <c r="B251" s="61"/>
      <c r="C251" s="12" t="s">
        <v>33</v>
      </c>
      <c r="D251" s="61"/>
      <c r="E251" s="12" t="s">
        <v>34</v>
      </c>
      <c r="F251" s="12"/>
      <c r="G251" s="61"/>
      <c r="H251" s="52" t="s">
        <v>56</v>
      </c>
      <c r="O251" s="14" t="b">
        <f>ISTEXT(D251)</f>
        <v>0</v>
      </c>
      <c r="P251" s="14" t="str">
        <f>IF(ISTEXT(D251),"Aposentado","")</f>
        <v/>
      </c>
    </row>
    <row r="252" spans="1:16" x14ac:dyDescent="0.25">
      <c r="B252" s="15"/>
      <c r="C252" s="12"/>
      <c r="D252" s="16"/>
      <c r="E252" s="12"/>
      <c r="F252" s="12"/>
      <c r="G252" s="61"/>
      <c r="H252" s="52" t="s">
        <v>58</v>
      </c>
    </row>
    <row r="253" spans="1:16" x14ac:dyDescent="0.25">
      <c r="A253" s="12"/>
      <c r="B253" s="17"/>
      <c r="C253" s="17"/>
      <c r="H253" s="70" t="s">
        <v>59</v>
      </c>
      <c r="I253" s="70"/>
      <c r="J253" s="70"/>
      <c r="K253" s="70"/>
    </row>
    <row r="254" spans="1:16" x14ac:dyDescent="0.25">
      <c r="A254" s="12" t="s">
        <v>15</v>
      </c>
      <c r="B254" s="17"/>
      <c r="C254" s="17"/>
    </row>
    <row r="255" spans="1:16" x14ac:dyDescent="0.25">
      <c r="B255" s="61"/>
      <c r="C255" s="12" t="s">
        <v>35</v>
      </c>
      <c r="D255" s="36"/>
      <c r="E255" s="36"/>
      <c r="F255" s="36"/>
      <c r="G255" s="36"/>
      <c r="H255" s="36"/>
      <c r="I255" s="36"/>
      <c r="J255" s="36"/>
    </row>
    <row r="256" spans="1:16" x14ac:dyDescent="0.25">
      <c r="B256" s="61"/>
      <c r="C256" s="12" t="s">
        <v>17</v>
      </c>
    </row>
    <row r="257" spans="1:16" ht="12" customHeight="1" x14ac:dyDescent="0.25"/>
    <row r="258" spans="1:16" x14ac:dyDescent="0.25">
      <c r="A258" s="9" t="s">
        <v>13</v>
      </c>
      <c r="B258" s="18">
        <v>15</v>
      </c>
      <c r="C258" s="11"/>
      <c r="D258" s="11"/>
      <c r="E258" s="11"/>
      <c r="F258" s="11"/>
      <c r="G258" s="11"/>
      <c r="H258" s="11"/>
      <c r="I258" s="11"/>
      <c r="J258" s="11"/>
      <c r="K258" s="11"/>
    </row>
    <row r="259" spans="1:16" x14ac:dyDescent="0.25">
      <c r="A259" s="26" t="s">
        <v>14</v>
      </c>
      <c r="B259" s="53"/>
      <c r="C259" s="43"/>
      <c r="D259" s="43"/>
      <c r="E259" s="43"/>
      <c r="F259" s="43"/>
      <c r="G259" s="43"/>
      <c r="H259" s="43"/>
      <c r="I259" s="43"/>
      <c r="J259" s="43"/>
      <c r="K259" s="13"/>
      <c r="L259" s="19"/>
    </row>
    <row r="260" spans="1:16" x14ac:dyDescent="0.25">
      <c r="A260" s="26" t="s">
        <v>23</v>
      </c>
      <c r="B260" s="48"/>
      <c r="C260" s="41"/>
      <c r="D260" s="41"/>
      <c r="E260" s="41"/>
      <c r="F260" s="41"/>
      <c r="G260" s="41"/>
      <c r="H260" s="41"/>
      <c r="I260" s="41"/>
      <c r="J260" s="41"/>
      <c r="K260" s="13"/>
      <c r="L260" s="19"/>
    </row>
    <row r="261" spans="1:16" x14ac:dyDescent="0.25">
      <c r="A261" s="26" t="s">
        <v>4</v>
      </c>
      <c r="B261" s="48"/>
      <c r="C261" s="41"/>
      <c r="D261" s="41"/>
      <c r="E261" s="41"/>
      <c r="F261" s="41"/>
      <c r="G261" s="41"/>
      <c r="H261" s="41"/>
      <c r="I261" s="41"/>
      <c r="J261" s="41"/>
      <c r="K261" s="13"/>
      <c r="L261" s="19"/>
    </row>
    <row r="262" spans="1:16" x14ac:dyDescent="0.25">
      <c r="A262" s="37" t="s">
        <v>39</v>
      </c>
      <c r="B262" s="48"/>
      <c r="C262" s="41"/>
      <c r="D262" s="41"/>
      <c r="E262" s="41"/>
      <c r="F262" s="41"/>
      <c r="G262" s="41"/>
      <c r="H262" s="41"/>
      <c r="I262" s="41"/>
      <c r="J262" s="41"/>
      <c r="K262" s="13"/>
      <c r="L262" s="19"/>
    </row>
    <row r="263" spans="1:16" ht="15" customHeight="1" x14ac:dyDescent="0.25">
      <c r="A263" s="37" t="s">
        <v>20</v>
      </c>
      <c r="B263" s="48"/>
      <c r="C263" s="41"/>
      <c r="D263" s="41"/>
      <c r="E263" s="41"/>
      <c r="F263" s="41"/>
      <c r="G263" s="41"/>
      <c r="H263" s="41"/>
      <c r="I263" s="41"/>
      <c r="J263" s="41"/>
      <c r="K263" s="13"/>
      <c r="L263" s="19"/>
    </row>
    <row r="264" spans="1:16" x14ac:dyDescent="0.25">
      <c r="A264" s="26" t="s">
        <v>21</v>
      </c>
      <c r="B264" s="42"/>
      <c r="C264" s="42"/>
      <c r="D264" s="42"/>
      <c r="E264" s="42"/>
      <c r="F264" s="42"/>
      <c r="G264" s="42"/>
      <c r="H264" s="42"/>
      <c r="I264" s="42"/>
      <c r="J264" s="42"/>
      <c r="K264" s="13"/>
      <c r="L264" s="19"/>
    </row>
    <row r="265" spans="1:16" x14ac:dyDescent="0.25">
      <c r="A265" s="26" t="s">
        <v>22</v>
      </c>
      <c r="B265" s="42"/>
      <c r="C265" s="42"/>
      <c r="D265" s="42"/>
      <c r="E265" s="42"/>
      <c r="F265" s="42"/>
      <c r="G265" s="42"/>
      <c r="H265" s="42"/>
      <c r="I265" s="42"/>
      <c r="J265" s="42"/>
      <c r="K265" s="13"/>
      <c r="L265" s="19"/>
    </row>
    <row r="266" spans="1:16" x14ac:dyDescent="0.25">
      <c r="A266" s="26" t="s">
        <v>18</v>
      </c>
      <c r="B266" s="41"/>
      <c r="C266" s="41"/>
      <c r="D266" s="41"/>
      <c r="E266" s="41"/>
      <c r="F266" s="41"/>
      <c r="G266" s="41"/>
      <c r="H266" s="41"/>
      <c r="I266" s="41"/>
      <c r="J266" s="41"/>
      <c r="K266" s="13"/>
      <c r="L266" s="19"/>
    </row>
    <row r="267" spans="1:16" x14ac:dyDescent="0.25">
      <c r="A267" s="26" t="s">
        <v>19</v>
      </c>
      <c r="B267" s="40"/>
      <c r="C267" s="40"/>
      <c r="D267" s="40"/>
      <c r="E267" s="40"/>
      <c r="F267" s="40"/>
      <c r="G267" s="40"/>
      <c r="H267" s="40"/>
      <c r="I267" s="40"/>
      <c r="J267" s="40"/>
      <c r="K267" s="13"/>
      <c r="L267" s="19"/>
    </row>
    <row r="268" spans="1:16" x14ac:dyDescent="0.25">
      <c r="B268" s="61"/>
      <c r="C268" s="12" t="s">
        <v>33</v>
      </c>
      <c r="D268" s="61"/>
      <c r="E268" s="12" t="s">
        <v>34</v>
      </c>
      <c r="F268" s="12"/>
      <c r="G268" s="61"/>
      <c r="H268" s="52" t="s">
        <v>56</v>
      </c>
      <c r="O268" s="14" t="b">
        <f>ISTEXT(D268)</f>
        <v>0</v>
      </c>
      <c r="P268" s="14" t="str">
        <f>IF(ISTEXT(D268),"Aposentado","")</f>
        <v/>
      </c>
    </row>
    <row r="269" spans="1:16" x14ac:dyDescent="0.25">
      <c r="B269" s="15"/>
      <c r="C269" s="12"/>
      <c r="D269" s="16"/>
      <c r="E269" s="12"/>
      <c r="F269" s="12"/>
      <c r="G269" s="61"/>
      <c r="H269" s="52" t="s">
        <v>58</v>
      </c>
    </row>
    <row r="270" spans="1:16" x14ac:dyDescent="0.25">
      <c r="A270" s="12"/>
      <c r="B270" s="17"/>
      <c r="C270" s="17"/>
      <c r="H270" s="70" t="s">
        <v>59</v>
      </c>
      <c r="I270" s="70"/>
      <c r="J270" s="70"/>
      <c r="K270" s="70"/>
    </row>
    <row r="271" spans="1:16" x14ac:dyDescent="0.25">
      <c r="A271" s="12" t="s">
        <v>15</v>
      </c>
      <c r="B271" s="17"/>
      <c r="C271" s="17"/>
    </row>
    <row r="272" spans="1:16" x14ac:dyDescent="0.25">
      <c r="B272" s="61"/>
      <c r="C272" s="12" t="s">
        <v>36</v>
      </c>
      <c r="D272" s="36"/>
      <c r="E272" s="36"/>
      <c r="F272" s="36"/>
      <c r="G272" s="36"/>
      <c r="H272" s="36"/>
      <c r="I272" s="36"/>
      <c r="J272" s="36"/>
    </row>
    <row r="273" spans="1:16" x14ac:dyDescent="0.25">
      <c r="B273" s="61"/>
      <c r="C273" s="12" t="s">
        <v>17</v>
      </c>
    </row>
    <row r="274" spans="1:16" ht="12" customHeight="1" x14ac:dyDescent="0.25">
      <c r="B274" s="15"/>
      <c r="C274" s="12"/>
    </row>
    <row r="275" spans="1:16" x14ac:dyDescent="0.25">
      <c r="A275" s="9" t="s">
        <v>13</v>
      </c>
      <c r="B275" s="18">
        <v>16</v>
      </c>
      <c r="C275" s="11"/>
      <c r="D275" s="11"/>
      <c r="E275" s="11"/>
      <c r="F275" s="11"/>
      <c r="G275" s="11"/>
      <c r="H275" s="11"/>
      <c r="I275" s="11"/>
      <c r="J275" s="11"/>
      <c r="K275" s="11"/>
    </row>
    <row r="276" spans="1:16" x14ac:dyDescent="0.25">
      <c r="A276" s="26" t="s">
        <v>14</v>
      </c>
      <c r="B276" s="53"/>
      <c r="C276" s="43"/>
      <c r="D276" s="43"/>
      <c r="E276" s="43"/>
      <c r="F276" s="43"/>
      <c r="G276" s="43"/>
      <c r="H276" s="43"/>
      <c r="I276" s="43"/>
      <c r="J276" s="43"/>
      <c r="K276" s="13"/>
      <c r="L276" s="19"/>
    </row>
    <row r="277" spans="1:16" x14ac:dyDescent="0.25">
      <c r="A277" s="26" t="s">
        <v>23</v>
      </c>
      <c r="B277" s="48"/>
      <c r="C277" s="41"/>
      <c r="D277" s="41"/>
      <c r="E277" s="41"/>
      <c r="F277" s="41"/>
      <c r="G277" s="41"/>
      <c r="H277" s="41"/>
      <c r="I277" s="41"/>
      <c r="J277" s="41"/>
      <c r="K277" s="13"/>
      <c r="L277" s="19"/>
    </row>
    <row r="278" spans="1:16" x14ac:dyDescent="0.25">
      <c r="A278" s="26" t="s">
        <v>4</v>
      </c>
      <c r="B278" s="48"/>
      <c r="C278" s="41"/>
      <c r="D278" s="41"/>
      <c r="E278" s="41"/>
      <c r="F278" s="41"/>
      <c r="G278" s="41"/>
      <c r="H278" s="41"/>
      <c r="I278" s="41"/>
      <c r="J278" s="41"/>
      <c r="K278" s="13"/>
      <c r="L278" s="19"/>
    </row>
    <row r="279" spans="1:16" x14ac:dyDescent="0.25">
      <c r="A279" s="37" t="s">
        <v>39</v>
      </c>
      <c r="B279" s="48"/>
      <c r="C279" s="41"/>
      <c r="D279" s="41"/>
      <c r="E279" s="41"/>
      <c r="F279" s="41"/>
      <c r="G279" s="41"/>
      <c r="H279" s="41"/>
      <c r="I279" s="41"/>
      <c r="J279" s="41"/>
      <c r="K279" s="13"/>
      <c r="L279" s="19"/>
    </row>
    <row r="280" spans="1:16" x14ac:dyDescent="0.25">
      <c r="A280" s="37" t="s">
        <v>20</v>
      </c>
      <c r="B280" s="48"/>
      <c r="C280" s="41"/>
      <c r="D280" s="41"/>
      <c r="E280" s="41"/>
      <c r="F280" s="41"/>
      <c r="G280" s="41"/>
      <c r="H280" s="41"/>
      <c r="I280" s="41"/>
      <c r="J280" s="41"/>
      <c r="K280" s="13"/>
      <c r="L280" s="19"/>
    </row>
    <row r="281" spans="1:16" x14ac:dyDescent="0.25">
      <c r="A281" s="26" t="s">
        <v>21</v>
      </c>
      <c r="B281" s="42"/>
      <c r="C281" s="42"/>
      <c r="D281" s="42"/>
      <c r="E281" s="42"/>
      <c r="F281" s="42"/>
      <c r="G281" s="42"/>
      <c r="H281" s="42"/>
      <c r="I281" s="42"/>
      <c r="J281" s="42"/>
      <c r="K281" s="13"/>
      <c r="L281" s="19"/>
    </row>
    <row r="282" spans="1:16" x14ac:dyDescent="0.25">
      <c r="A282" s="26" t="s">
        <v>22</v>
      </c>
      <c r="B282" s="42"/>
      <c r="C282" s="42"/>
      <c r="D282" s="42"/>
      <c r="E282" s="42"/>
      <c r="F282" s="42"/>
      <c r="G282" s="42"/>
      <c r="H282" s="42"/>
      <c r="I282" s="42"/>
      <c r="J282" s="42"/>
      <c r="K282" s="13"/>
      <c r="L282" s="19"/>
    </row>
    <row r="283" spans="1:16" x14ac:dyDescent="0.25">
      <c r="A283" s="26" t="s">
        <v>18</v>
      </c>
      <c r="B283" s="41"/>
      <c r="C283" s="41"/>
      <c r="D283" s="41"/>
      <c r="E283" s="41"/>
      <c r="F283" s="41"/>
      <c r="G283" s="41"/>
      <c r="H283" s="41"/>
      <c r="I283" s="41"/>
      <c r="J283" s="41"/>
      <c r="K283" s="13"/>
      <c r="L283" s="19"/>
    </row>
    <row r="284" spans="1:16" x14ac:dyDescent="0.25">
      <c r="A284" s="26" t="s">
        <v>19</v>
      </c>
      <c r="B284" s="40"/>
      <c r="C284" s="40"/>
      <c r="D284" s="40"/>
      <c r="E284" s="40"/>
      <c r="F284" s="40"/>
      <c r="G284" s="40"/>
      <c r="H284" s="40"/>
      <c r="I284" s="40"/>
      <c r="J284" s="40"/>
      <c r="K284" s="13"/>
      <c r="L284" s="19"/>
    </row>
    <row r="285" spans="1:16" x14ac:dyDescent="0.25">
      <c r="B285" s="61"/>
      <c r="C285" s="12" t="s">
        <v>33</v>
      </c>
      <c r="D285" s="61"/>
      <c r="E285" s="12" t="s">
        <v>34</v>
      </c>
      <c r="F285" s="12"/>
      <c r="G285" s="61"/>
      <c r="H285" s="52" t="s">
        <v>56</v>
      </c>
      <c r="O285" s="14" t="b">
        <f>ISTEXT(D285)</f>
        <v>0</v>
      </c>
      <c r="P285" s="14" t="str">
        <f>IF(ISTEXT(D285),"Aposentado","")</f>
        <v/>
      </c>
    </row>
    <row r="286" spans="1:16" x14ac:dyDescent="0.25">
      <c r="B286" s="15"/>
      <c r="C286" s="12"/>
      <c r="D286" s="16"/>
      <c r="E286" s="12"/>
      <c r="F286" s="12"/>
      <c r="G286" s="61"/>
      <c r="H286" s="52" t="s">
        <v>58</v>
      </c>
    </row>
    <row r="287" spans="1:16" x14ac:dyDescent="0.25">
      <c r="A287" s="12"/>
      <c r="B287" s="17"/>
      <c r="C287" s="17"/>
      <c r="H287" s="70" t="s">
        <v>59</v>
      </c>
      <c r="I287" s="70"/>
      <c r="J287" s="70"/>
      <c r="K287" s="70"/>
    </row>
    <row r="288" spans="1:16" x14ac:dyDescent="0.25">
      <c r="A288" s="12" t="s">
        <v>15</v>
      </c>
      <c r="B288" s="17"/>
      <c r="C288" s="17"/>
    </row>
    <row r="289" spans="1:16" x14ac:dyDescent="0.25">
      <c r="B289" s="61"/>
      <c r="C289" s="12" t="s">
        <v>36</v>
      </c>
      <c r="D289" s="36"/>
      <c r="E289" s="36"/>
      <c r="F289" s="36"/>
      <c r="G289" s="36"/>
      <c r="H289" s="36"/>
      <c r="I289" s="36"/>
      <c r="J289" s="36"/>
    </row>
    <row r="290" spans="1:16" x14ac:dyDescent="0.25">
      <c r="B290" s="61"/>
      <c r="C290" s="12" t="s">
        <v>17</v>
      </c>
    </row>
    <row r="291" spans="1:16" ht="12" customHeight="1" x14ac:dyDescent="0.25">
      <c r="B291" s="15"/>
      <c r="C291" s="12"/>
    </row>
    <row r="292" spans="1:16" x14ac:dyDescent="0.25">
      <c r="A292" s="9" t="s">
        <v>13</v>
      </c>
      <c r="B292" s="18">
        <v>17</v>
      </c>
      <c r="C292" s="11"/>
      <c r="D292" s="11"/>
      <c r="E292" s="11"/>
      <c r="F292" s="11"/>
      <c r="G292" s="11"/>
      <c r="H292" s="11"/>
      <c r="I292" s="11"/>
      <c r="J292" s="11"/>
      <c r="K292" s="11"/>
    </row>
    <row r="293" spans="1:16" x14ac:dyDescent="0.25">
      <c r="A293" s="26" t="s">
        <v>14</v>
      </c>
      <c r="B293" s="53"/>
      <c r="C293" s="43"/>
      <c r="D293" s="43"/>
      <c r="E293" s="43"/>
      <c r="F293" s="43"/>
      <c r="G293" s="43"/>
      <c r="H293" s="43"/>
      <c r="I293" s="43"/>
      <c r="J293" s="43"/>
      <c r="K293" s="13"/>
      <c r="L293" s="19"/>
    </row>
    <row r="294" spans="1:16" x14ac:dyDescent="0.25">
      <c r="A294" s="26" t="s">
        <v>23</v>
      </c>
      <c r="B294" s="48"/>
      <c r="C294" s="41"/>
      <c r="D294" s="41"/>
      <c r="E294" s="41"/>
      <c r="F294" s="41"/>
      <c r="G294" s="41"/>
      <c r="H294" s="41"/>
      <c r="I294" s="41"/>
      <c r="J294" s="41"/>
      <c r="K294" s="13"/>
      <c r="L294" s="19"/>
    </row>
    <row r="295" spans="1:16" x14ac:dyDescent="0.25">
      <c r="A295" s="26" t="s">
        <v>4</v>
      </c>
      <c r="B295" s="48"/>
      <c r="C295" s="41"/>
      <c r="D295" s="41"/>
      <c r="E295" s="41"/>
      <c r="F295" s="41"/>
      <c r="G295" s="41"/>
      <c r="H295" s="41"/>
      <c r="I295" s="41"/>
      <c r="J295" s="41"/>
      <c r="K295" s="13"/>
      <c r="L295" s="19"/>
    </row>
    <row r="296" spans="1:16" x14ac:dyDescent="0.25">
      <c r="A296" s="37" t="s">
        <v>39</v>
      </c>
      <c r="B296" s="48"/>
      <c r="C296" s="41"/>
      <c r="D296" s="41"/>
      <c r="E296" s="41"/>
      <c r="F296" s="41"/>
      <c r="G296" s="41"/>
      <c r="H296" s="41"/>
      <c r="I296" s="41"/>
      <c r="J296" s="41"/>
      <c r="K296" s="13"/>
      <c r="L296" s="19"/>
    </row>
    <row r="297" spans="1:16" x14ac:dyDescent="0.25">
      <c r="A297" s="37" t="s">
        <v>20</v>
      </c>
      <c r="B297" s="48"/>
      <c r="C297" s="41"/>
      <c r="D297" s="41"/>
      <c r="E297" s="41"/>
      <c r="F297" s="41"/>
      <c r="G297" s="41"/>
      <c r="H297" s="41"/>
      <c r="I297" s="41"/>
      <c r="J297" s="41"/>
      <c r="K297" s="13"/>
      <c r="L297" s="19"/>
    </row>
    <row r="298" spans="1:16" x14ac:dyDescent="0.25">
      <c r="A298" s="26" t="s">
        <v>21</v>
      </c>
      <c r="B298" s="42"/>
      <c r="C298" s="42"/>
      <c r="D298" s="42"/>
      <c r="E298" s="42"/>
      <c r="F298" s="42"/>
      <c r="G298" s="42"/>
      <c r="H298" s="42"/>
      <c r="I298" s="42"/>
      <c r="J298" s="42"/>
      <c r="K298" s="13"/>
      <c r="L298" s="19"/>
    </row>
    <row r="299" spans="1:16" x14ac:dyDescent="0.25">
      <c r="A299" s="26" t="s">
        <v>22</v>
      </c>
      <c r="B299" s="42"/>
      <c r="C299" s="42"/>
      <c r="D299" s="42"/>
      <c r="E299" s="42"/>
      <c r="F299" s="42"/>
      <c r="G299" s="42"/>
      <c r="H299" s="42"/>
      <c r="I299" s="42"/>
      <c r="J299" s="42"/>
      <c r="K299" s="13"/>
      <c r="L299" s="19"/>
    </row>
    <row r="300" spans="1:16" x14ac:dyDescent="0.25">
      <c r="A300" s="26" t="s">
        <v>18</v>
      </c>
      <c r="B300" s="41"/>
      <c r="C300" s="41"/>
      <c r="D300" s="41"/>
      <c r="E300" s="41"/>
      <c r="F300" s="41"/>
      <c r="G300" s="41"/>
      <c r="H300" s="41"/>
      <c r="I300" s="41"/>
      <c r="J300" s="41"/>
      <c r="K300" s="13"/>
      <c r="L300" s="19"/>
    </row>
    <row r="301" spans="1:16" x14ac:dyDescent="0.25">
      <c r="A301" s="26" t="s">
        <v>19</v>
      </c>
      <c r="B301" s="40"/>
      <c r="C301" s="40"/>
      <c r="D301" s="40"/>
      <c r="E301" s="40"/>
      <c r="F301" s="40"/>
      <c r="G301" s="40"/>
      <c r="H301" s="40"/>
      <c r="I301" s="40"/>
      <c r="J301" s="40"/>
      <c r="K301" s="13"/>
      <c r="L301" s="19"/>
    </row>
    <row r="302" spans="1:16" x14ac:dyDescent="0.25">
      <c r="B302" s="61"/>
      <c r="C302" s="12" t="s">
        <v>33</v>
      </c>
      <c r="D302" s="61"/>
      <c r="E302" s="12" t="s">
        <v>34</v>
      </c>
      <c r="F302" s="12"/>
      <c r="G302" s="61"/>
      <c r="H302" s="52" t="s">
        <v>56</v>
      </c>
      <c r="O302" s="14" t="b">
        <f>ISTEXT(D302)</f>
        <v>0</v>
      </c>
      <c r="P302" s="14" t="str">
        <f>IF(ISTEXT(D302),"Aposentado","")</f>
        <v/>
      </c>
    </row>
    <row r="303" spans="1:16" x14ac:dyDescent="0.25">
      <c r="B303" s="15"/>
      <c r="C303" s="12"/>
      <c r="D303" s="16"/>
      <c r="E303" s="12"/>
      <c r="F303" s="12"/>
      <c r="G303" s="61"/>
      <c r="H303" s="52" t="s">
        <v>58</v>
      </c>
    </row>
    <row r="304" spans="1:16" x14ac:dyDescent="0.25">
      <c r="A304" s="12"/>
      <c r="B304" s="17"/>
      <c r="C304" s="17"/>
      <c r="H304" s="70" t="s">
        <v>59</v>
      </c>
      <c r="I304" s="70"/>
      <c r="J304" s="70"/>
      <c r="K304" s="70"/>
    </row>
    <row r="305" spans="1:16" x14ac:dyDescent="0.25">
      <c r="A305" s="12" t="s">
        <v>15</v>
      </c>
      <c r="B305" s="17"/>
      <c r="C305" s="17"/>
    </row>
    <row r="306" spans="1:16" x14ac:dyDescent="0.25">
      <c r="B306" s="61"/>
      <c r="C306" s="12" t="s">
        <v>36</v>
      </c>
      <c r="D306" s="36"/>
      <c r="E306" s="36"/>
      <c r="F306" s="36"/>
      <c r="G306" s="36"/>
      <c r="H306" s="36"/>
      <c r="I306" s="36"/>
      <c r="J306" s="36"/>
    </row>
    <row r="307" spans="1:16" x14ac:dyDescent="0.25">
      <c r="B307" s="61"/>
      <c r="C307" s="12" t="s">
        <v>17</v>
      </c>
    </row>
    <row r="308" spans="1:16" ht="12" customHeight="1" x14ac:dyDescent="0.25">
      <c r="B308" s="15"/>
      <c r="C308" s="12"/>
    </row>
    <row r="309" spans="1:16" x14ac:dyDescent="0.25">
      <c r="A309" s="9" t="s">
        <v>13</v>
      </c>
      <c r="B309" s="18">
        <v>18</v>
      </c>
      <c r="C309" s="11"/>
      <c r="D309" s="11"/>
      <c r="E309" s="11"/>
      <c r="F309" s="11"/>
      <c r="G309" s="11"/>
      <c r="H309" s="11"/>
      <c r="I309" s="11"/>
      <c r="J309" s="11"/>
      <c r="K309" s="11"/>
    </row>
    <row r="310" spans="1:16" x14ac:dyDescent="0.25">
      <c r="A310" s="26" t="s">
        <v>14</v>
      </c>
      <c r="B310" s="53"/>
      <c r="C310" s="43"/>
      <c r="D310" s="43"/>
      <c r="E310" s="43"/>
      <c r="F310" s="43"/>
      <c r="G310" s="43"/>
      <c r="H310" s="43"/>
      <c r="I310" s="43"/>
      <c r="J310" s="43"/>
      <c r="K310" s="13"/>
      <c r="L310" s="19"/>
    </row>
    <row r="311" spans="1:16" x14ac:dyDescent="0.25">
      <c r="A311" s="26" t="s">
        <v>23</v>
      </c>
      <c r="B311" s="48"/>
      <c r="C311" s="41"/>
      <c r="D311" s="41"/>
      <c r="E311" s="41"/>
      <c r="F311" s="41"/>
      <c r="G311" s="41"/>
      <c r="H311" s="41"/>
      <c r="I311" s="41"/>
      <c r="J311" s="41"/>
      <c r="K311" s="13"/>
      <c r="L311" s="19"/>
    </row>
    <row r="312" spans="1:16" x14ac:dyDescent="0.25">
      <c r="A312" s="26" t="s">
        <v>4</v>
      </c>
      <c r="B312" s="48"/>
      <c r="C312" s="41"/>
      <c r="D312" s="41"/>
      <c r="E312" s="41"/>
      <c r="F312" s="41"/>
      <c r="G312" s="41"/>
      <c r="H312" s="41"/>
      <c r="I312" s="41"/>
      <c r="J312" s="41"/>
      <c r="K312" s="13"/>
      <c r="L312" s="19"/>
    </row>
    <row r="313" spans="1:16" x14ac:dyDescent="0.25">
      <c r="A313" s="37" t="s">
        <v>39</v>
      </c>
      <c r="B313" s="48"/>
      <c r="C313" s="41"/>
      <c r="D313" s="41"/>
      <c r="E313" s="41"/>
      <c r="F313" s="41"/>
      <c r="G313" s="41"/>
      <c r="H313" s="41"/>
      <c r="I313" s="41"/>
      <c r="J313" s="41"/>
      <c r="K313" s="13"/>
      <c r="L313" s="19"/>
    </row>
    <row r="314" spans="1:16" x14ac:dyDescent="0.25">
      <c r="A314" s="37" t="s">
        <v>20</v>
      </c>
      <c r="B314" s="48"/>
      <c r="C314" s="41"/>
      <c r="D314" s="41"/>
      <c r="E314" s="41"/>
      <c r="F314" s="41"/>
      <c r="G314" s="41"/>
      <c r="H314" s="41"/>
      <c r="I314" s="41"/>
      <c r="J314" s="41"/>
      <c r="K314" s="13"/>
      <c r="L314" s="19"/>
    </row>
    <row r="315" spans="1:16" x14ac:dyDescent="0.25">
      <c r="A315" s="26" t="s">
        <v>21</v>
      </c>
      <c r="B315" s="42"/>
      <c r="C315" s="42"/>
      <c r="D315" s="42"/>
      <c r="E315" s="42"/>
      <c r="F315" s="42"/>
      <c r="G315" s="42"/>
      <c r="H315" s="42"/>
      <c r="I315" s="42"/>
      <c r="J315" s="42"/>
      <c r="K315" s="13"/>
      <c r="L315" s="19"/>
    </row>
    <row r="316" spans="1:16" x14ac:dyDescent="0.25">
      <c r="A316" s="26" t="s">
        <v>22</v>
      </c>
      <c r="B316" s="42"/>
      <c r="C316" s="42"/>
      <c r="D316" s="42"/>
      <c r="E316" s="42"/>
      <c r="F316" s="42"/>
      <c r="G316" s="42"/>
      <c r="H316" s="42"/>
      <c r="I316" s="42"/>
      <c r="J316" s="42"/>
      <c r="K316" s="13"/>
      <c r="L316" s="19"/>
    </row>
    <row r="317" spans="1:16" x14ac:dyDescent="0.25">
      <c r="A317" s="26" t="s">
        <v>18</v>
      </c>
      <c r="B317" s="41"/>
      <c r="C317" s="41"/>
      <c r="D317" s="41"/>
      <c r="E317" s="41"/>
      <c r="F317" s="41"/>
      <c r="G317" s="41"/>
      <c r="H317" s="41"/>
      <c r="I317" s="41"/>
      <c r="J317" s="41"/>
      <c r="K317" s="13"/>
      <c r="L317" s="19"/>
    </row>
    <row r="318" spans="1:16" x14ac:dyDescent="0.25">
      <c r="A318" s="26" t="s">
        <v>19</v>
      </c>
      <c r="B318" s="40"/>
      <c r="C318" s="40"/>
      <c r="D318" s="40"/>
      <c r="E318" s="40"/>
      <c r="F318" s="40"/>
      <c r="G318" s="40"/>
      <c r="H318" s="40"/>
      <c r="I318" s="40"/>
      <c r="J318" s="40"/>
      <c r="K318" s="13"/>
      <c r="L318" s="19"/>
    </row>
    <row r="319" spans="1:16" x14ac:dyDescent="0.25">
      <c r="B319" s="61"/>
      <c r="C319" s="12" t="s">
        <v>33</v>
      </c>
      <c r="D319" s="61"/>
      <c r="E319" s="12" t="s">
        <v>34</v>
      </c>
      <c r="F319" s="12"/>
      <c r="G319" s="61"/>
      <c r="H319" s="52" t="s">
        <v>56</v>
      </c>
      <c r="O319" s="14" t="b">
        <f>ISTEXT(D319)</f>
        <v>0</v>
      </c>
      <c r="P319" s="14" t="str">
        <f>IF(ISTEXT(D319),"Aposentado","")</f>
        <v/>
      </c>
    </row>
    <row r="320" spans="1:16" x14ac:dyDescent="0.25">
      <c r="B320" s="15"/>
      <c r="C320" s="12"/>
      <c r="D320" s="16"/>
      <c r="E320" s="12"/>
      <c r="F320" s="12"/>
      <c r="G320" s="61"/>
      <c r="H320" s="52" t="s">
        <v>58</v>
      </c>
    </row>
    <row r="321" spans="1:16" x14ac:dyDescent="0.25">
      <c r="A321" s="12"/>
      <c r="B321" s="17"/>
      <c r="C321" s="17"/>
      <c r="H321" s="70" t="s">
        <v>59</v>
      </c>
      <c r="I321" s="70"/>
      <c r="J321" s="70"/>
      <c r="K321" s="70"/>
    </row>
    <row r="322" spans="1:16" x14ac:dyDescent="0.25">
      <c r="A322" s="12" t="s">
        <v>15</v>
      </c>
      <c r="B322" s="17"/>
      <c r="C322" s="17"/>
    </row>
    <row r="323" spans="1:16" x14ac:dyDescent="0.25">
      <c r="B323" s="61"/>
      <c r="C323" s="12" t="s">
        <v>36</v>
      </c>
      <c r="D323" s="36"/>
      <c r="E323" s="36"/>
      <c r="F323" s="36"/>
      <c r="G323" s="36"/>
      <c r="H323" s="36"/>
      <c r="I323" s="36"/>
      <c r="J323" s="36"/>
    </row>
    <row r="324" spans="1:16" x14ac:dyDescent="0.25">
      <c r="B324" s="61"/>
      <c r="C324" s="12" t="s">
        <v>17</v>
      </c>
    </row>
    <row r="325" spans="1:16" ht="12" customHeight="1" x14ac:dyDescent="0.25">
      <c r="B325" s="15"/>
      <c r="C325" s="12"/>
    </row>
    <row r="326" spans="1:16" x14ac:dyDescent="0.25">
      <c r="A326" s="9" t="s">
        <v>13</v>
      </c>
      <c r="B326" s="18">
        <v>19</v>
      </c>
      <c r="C326" s="11"/>
      <c r="D326" s="11"/>
      <c r="E326" s="11"/>
      <c r="F326" s="11"/>
      <c r="G326" s="11"/>
      <c r="H326" s="11"/>
      <c r="I326" s="11"/>
      <c r="J326" s="11"/>
      <c r="K326" s="11"/>
    </row>
    <row r="327" spans="1:16" x14ac:dyDescent="0.25">
      <c r="A327" s="26" t="s">
        <v>14</v>
      </c>
      <c r="B327" s="53"/>
      <c r="C327" s="43"/>
      <c r="D327" s="43"/>
      <c r="E327" s="43"/>
      <c r="F327" s="43"/>
      <c r="G327" s="43"/>
      <c r="H327" s="43"/>
      <c r="I327" s="43"/>
      <c r="J327" s="43"/>
      <c r="K327" s="13"/>
      <c r="L327" s="19"/>
    </row>
    <row r="328" spans="1:16" x14ac:dyDescent="0.25">
      <c r="A328" s="26" t="s">
        <v>23</v>
      </c>
      <c r="B328" s="48"/>
      <c r="C328" s="41"/>
      <c r="D328" s="41"/>
      <c r="E328" s="41"/>
      <c r="F328" s="41"/>
      <c r="G328" s="41"/>
      <c r="H328" s="41"/>
      <c r="I328" s="41"/>
      <c r="J328" s="41"/>
      <c r="K328" s="13"/>
      <c r="L328" s="19"/>
    </row>
    <row r="329" spans="1:16" x14ac:dyDescent="0.25">
      <c r="A329" s="26" t="s">
        <v>4</v>
      </c>
      <c r="B329" s="48"/>
      <c r="C329" s="41"/>
      <c r="D329" s="41"/>
      <c r="E329" s="41"/>
      <c r="F329" s="41"/>
      <c r="G329" s="41"/>
      <c r="H329" s="41"/>
      <c r="I329" s="41"/>
      <c r="J329" s="41"/>
      <c r="K329" s="13"/>
      <c r="L329" s="19"/>
    </row>
    <row r="330" spans="1:16" x14ac:dyDescent="0.25">
      <c r="A330" s="37" t="s">
        <v>39</v>
      </c>
      <c r="B330" s="48"/>
      <c r="C330" s="41"/>
      <c r="D330" s="41"/>
      <c r="E330" s="41"/>
      <c r="F330" s="41"/>
      <c r="G330" s="41"/>
      <c r="H330" s="41"/>
      <c r="I330" s="41"/>
      <c r="J330" s="41"/>
      <c r="K330" s="13"/>
      <c r="L330" s="19"/>
    </row>
    <row r="331" spans="1:16" x14ac:dyDescent="0.25">
      <c r="A331" s="37" t="s">
        <v>20</v>
      </c>
      <c r="B331" s="48"/>
      <c r="C331" s="41"/>
      <c r="D331" s="41"/>
      <c r="E331" s="41"/>
      <c r="F331" s="41"/>
      <c r="G331" s="41"/>
      <c r="H331" s="41"/>
      <c r="I331" s="41"/>
      <c r="J331" s="41"/>
      <c r="K331" s="13"/>
      <c r="L331" s="19"/>
    </row>
    <row r="332" spans="1:16" x14ac:dyDescent="0.25">
      <c r="A332" s="26" t="s">
        <v>21</v>
      </c>
      <c r="B332" s="42"/>
      <c r="C332" s="42"/>
      <c r="D332" s="42"/>
      <c r="E332" s="42"/>
      <c r="F332" s="42"/>
      <c r="G332" s="42"/>
      <c r="H332" s="42"/>
      <c r="I332" s="42"/>
      <c r="J332" s="42"/>
      <c r="K332" s="13"/>
      <c r="L332" s="19"/>
    </row>
    <row r="333" spans="1:16" x14ac:dyDescent="0.25">
      <c r="A333" s="26" t="s">
        <v>22</v>
      </c>
      <c r="B333" s="42"/>
      <c r="C333" s="42"/>
      <c r="D333" s="42"/>
      <c r="E333" s="42"/>
      <c r="F333" s="42"/>
      <c r="G333" s="42"/>
      <c r="H333" s="42"/>
      <c r="I333" s="42"/>
      <c r="J333" s="42"/>
      <c r="K333" s="13"/>
      <c r="L333" s="19"/>
    </row>
    <row r="334" spans="1:16" x14ac:dyDescent="0.25">
      <c r="A334" s="26" t="s">
        <v>18</v>
      </c>
      <c r="B334" s="41"/>
      <c r="C334" s="41"/>
      <c r="D334" s="41"/>
      <c r="E334" s="41"/>
      <c r="F334" s="41"/>
      <c r="G334" s="41"/>
      <c r="H334" s="41"/>
      <c r="I334" s="41"/>
      <c r="J334" s="41"/>
      <c r="K334" s="13"/>
      <c r="L334" s="19"/>
    </row>
    <row r="335" spans="1:16" x14ac:dyDescent="0.25">
      <c r="A335" s="26" t="s">
        <v>19</v>
      </c>
      <c r="B335" s="40"/>
      <c r="C335" s="40"/>
      <c r="D335" s="40"/>
      <c r="E335" s="40"/>
      <c r="F335" s="40"/>
      <c r="G335" s="40"/>
      <c r="H335" s="40"/>
      <c r="I335" s="40"/>
      <c r="J335" s="40"/>
      <c r="K335" s="13"/>
      <c r="L335" s="19"/>
    </row>
    <row r="336" spans="1:16" x14ac:dyDescent="0.25">
      <c r="B336" s="61"/>
      <c r="C336" s="12" t="s">
        <v>33</v>
      </c>
      <c r="D336" s="61"/>
      <c r="E336" s="12" t="s">
        <v>34</v>
      </c>
      <c r="F336" s="12"/>
      <c r="G336" s="61"/>
      <c r="H336" s="52" t="s">
        <v>56</v>
      </c>
      <c r="O336" s="14" t="b">
        <f>ISTEXT(D336)</f>
        <v>0</v>
      </c>
      <c r="P336" s="14" t="str">
        <f>IF(ISTEXT(D336),"Aposentado","")</f>
        <v/>
      </c>
    </row>
    <row r="337" spans="1:12" x14ac:dyDescent="0.25">
      <c r="B337" s="15"/>
      <c r="C337" s="12"/>
      <c r="D337" s="16"/>
      <c r="E337" s="12"/>
      <c r="F337" s="12"/>
      <c r="G337" s="61"/>
      <c r="H337" s="52" t="s">
        <v>58</v>
      </c>
    </row>
    <row r="338" spans="1:12" x14ac:dyDescent="0.25">
      <c r="A338" s="12"/>
      <c r="B338" s="17"/>
      <c r="C338" s="17"/>
      <c r="H338" s="70" t="s">
        <v>59</v>
      </c>
      <c r="I338" s="70"/>
      <c r="J338" s="70"/>
      <c r="K338" s="70"/>
    </row>
    <row r="339" spans="1:12" x14ac:dyDescent="0.25">
      <c r="A339" s="12" t="s">
        <v>15</v>
      </c>
      <c r="B339" s="17"/>
      <c r="C339" s="17"/>
    </row>
    <row r="340" spans="1:12" x14ac:dyDescent="0.25">
      <c r="B340" s="61"/>
      <c r="C340" s="12" t="s">
        <v>36</v>
      </c>
      <c r="D340" s="36"/>
      <c r="E340" s="36"/>
      <c r="F340" s="36"/>
      <c r="G340" s="36"/>
      <c r="H340" s="36"/>
      <c r="I340" s="36"/>
      <c r="J340" s="36"/>
    </row>
    <row r="341" spans="1:12" x14ac:dyDescent="0.25">
      <c r="B341" s="61"/>
      <c r="C341" s="12" t="s">
        <v>17</v>
      </c>
    </row>
    <row r="342" spans="1:12" ht="12" customHeight="1" x14ac:dyDescent="0.25">
      <c r="B342" s="15"/>
      <c r="C342" s="12"/>
    </row>
    <row r="343" spans="1:12" x14ac:dyDescent="0.25">
      <c r="A343" s="9" t="s">
        <v>13</v>
      </c>
      <c r="B343" s="18">
        <v>20</v>
      </c>
      <c r="C343" s="11"/>
      <c r="D343" s="11"/>
      <c r="E343" s="11"/>
      <c r="F343" s="11"/>
      <c r="G343" s="11"/>
      <c r="H343" s="11"/>
      <c r="I343" s="11"/>
      <c r="J343" s="11"/>
      <c r="K343" s="11"/>
    </row>
    <row r="344" spans="1:12" x14ac:dyDescent="0.25">
      <c r="A344" s="26" t="s">
        <v>14</v>
      </c>
      <c r="B344" s="53"/>
      <c r="C344" s="43"/>
      <c r="D344" s="43"/>
      <c r="E344" s="43"/>
      <c r="F344" s="43"/>
      <c r="G344" s="43"/>
      <c r="H344" s="43"/>
      <c r="I344" s="43"/>
      <c r="J344" s="43"/>
      <c r="K344" s="13"/>
      <c r="L344" s="19"/>
    </row>
    <row r="345" spans="1:12" x14ac:dyDescent="0.25">
      <c r="A345" s="26" t="s">
        <v>23</v>
      </c>
      <c r="B345" s="48"/>
      <c r="C345" s="41"/>
      <c r="D345" s="41"/>
      <c r="E345" s="41"/>
      <c r="F345" s="41"/>
      <c r="G345" s="41"/>
      <c r="H345" s="41"/>
      <c r="I345" s="41"/>
      <c r="J345" s="41"/>
      <c r="K345" s="13"/>
      <c r="L345" s="19"/>
    </row>
    <row r="346" spans="1:12" x14ac:dyDescent="0.25">
      <c r="A346" s="26" t="s">
        <v>4</v>
      </c>
      <c r="B346" s="48"/>
      <c r="C346" s="41"/>
      <c r="D346" s="41"/>
      <c r="E346" s="41"/>
      <c r="F346" s="41"/>
      <c r="G346" s="41"/>
      <c r="H346" s="41"/>
      <c r="I346" s="41"/>
      <c r="J346" s="41"/>
      <c r="K346" s="13"/>
      <c r="L346" s="19"/>
    </row>
    <row r="347" spans="1:12" x14ac:dyDescent="0.25">
      <c r="A347" s="37" t="s">
        <v>39</v>
      </c>
      <c r="B347" s="48"/>
      <c r="C347" s="41"/>
      <c r="D347" s="41"/>
      <c r="E347" s="41"/>
      <c r="F347" s="41"/>
      <c r="G347" s="41"/>
      <c r="H347" s="41"/>
      <c r="I347" s="41"/>
      <c r="J347" s="41"/>
      <c r="K347" s="13"/>
      <c r="L347" s="19"/>
    </row>
    <row r="348" spans="1:12" x14ac:dyDescent="0.25">
      <c r="A348" s="37" t="s">
        <v>20</v>
      </c>
      <c r="B348" s="48"/>
      <c r="C348" s="41"/>
      <c r="D348" s="41"/>
      <c r="E348" s="41"/>
      <c r="F348" s="41"/>
      <c r="G348" s="41"/>
      <c r="H348" s="41"/>
      <c r="I348" s="41"/>
      <c r="J348" s="41"/>
      <c r="K348" s="13"/>
      <c r="L348" s="19"/>
    </row>
    <row r="349" spans="1:12" x14ac:dyDescent="0.25">
      <c r="A349" s="26" t="s">
        <v>21</v>
      </c>
      <c r="B349" s="42"/>
      <c r="C349" s="42"/>
      <c r="D349" s="42"/>
      <c r="E349" s="42"/>
      <c r="F349" s="42"/>
      <c r="G349" s="42"/>
      <c r="H349" s="42"/>
      <c r="I349" s="42"/>
      <c r="J349" s="42"/>
      <c r="K349" s="13"/>
      <c r="L349" s="19"/>
    </row>
    <row r="350" spans="1:12" x14ac:dyDescent="0.25">
      <c r="A350" s="26" t="s">
        <v>22</v>
      </c>
      <c r="B350" s="42"/>
      <c r="C350" s="42"/>
      <c r="D350" s="42"/>
      <c r="E350" s="42"/>
      <c r="F350" s="42"/>
      <c r="G350" s="42"/>
      <c r="H350" s="42"/>
      <c r="I350" s="42"/>
      <c r="J350" s="42"/>
      <c r="K350" s="13"/>
      <c r="L350" s="19"/>
    </row>
    <row r="351" spans="1:12" x14ac:dyDescent="0.25">
      <c r="A351" s="26" t="s">
        <v>18</v>
      </c>
      <c r="B351" s="41"/>
      <c r="C351" s="41"/>
      <c r="D351" s="41"/>
      <c r="E351" s="41"/>
      <c r="F351" s="41"/>
      <c r="G351" s="41"/>
      <c r="H351" s="41"/>
      <c r="I351" s="41"/>
      <c r="J351" s="41"/>
      <c r="K351" s="13"/>
      <c r="L351" s="19"/>
    </row>
    <row r="352" spans="1:12" x14ac:dyDescent="0.25">
      <c r="A352" s="26" t="s">
        <v>19</v>
      </c>
      <c r="B352" s="40"/>
      <c r="C352" s="40"/>
      <c r="D352" s="40"/>
      <c r="E352" s="40"/>
      <c r="F352" s="40"/>
      <c r="G352" s="40"/>
      <c r="H352" s="40"/>
      <c r="I352" s="40"/>
      <c r="J352" s="40"/>
      <c r="K352" s="13"/>
      <c r="L352" s="19"/>
    </row>
    <row r="353" spans="1:16" x14ac:dyDescent="0.25">
      <c r="B353" s="61"/>
      <c r="C353" s="12" t="s">
        <v>33</v>
      </c>
      <c r="D353" s="61"/>
      <c r="E353" s="12" t="s">
        <v>34</v>
      </c>
      <c r="F353" s="12"/>
      <c r="G353" s="61"/>
      <c r="H353" s="52" t="s">
        <v>56</v>
      </c>
      <c r="O353" s="14" t="b">
        <f>ISTEXT(D353)</f>
        <v>0</v>
      </c>
      <c r="P353" s="14" t="str">
        <f>IF(ISTEXT(D353),"Aposentado","")</f>
        <v/>
      </c>
    </row>
    <row r="354" spans="1:16" x14ac:dyDescent="0.25">
      <c r="B354" s="15"/>
      <c r="C354" s="12"/>
      <c r="D354" s="16"/>
      <c r="E354" s="12"/>
      <c r="F354" s="12"/>
      <c r="G354" s="61"/>
      <c r="H354" s="52" t="s">
        <v>58</v>
      </c>
    </row>
    <row r="355" spans="1:16" x14ac:dyDescent="0.25">
      <c r="A355" s="12"/>
      <c r="B355" s="17"/>
      <c r="C355" s="17"/>
      <c r="H355" s="70" t="s">
        <v>59</v>
      </c>
      <c r="I355" s="70"/>
      <c r="J355" s="70"/>
      <c r="K355" s="70"/>
    </row>
    <row r="356" spans="1:16" x14ac:dyDescent="0.25">
      <c r="A356" s="12" t="s">
        <v>15</v>
      </c>
      <c r="B356" s="17"/>
      <c r="C356" s="17"/>
    </row>
    <row r="357" spans="1:16" x14ac:dyDescent="0.25">
      <c r="B357" s="61"/>
      <c r="C357" s="12" t="s">
        <v>36</v>
      </c>
      <c r="D357" s="36"/>
      <c r="E357" s="36"/>
      <c r="F357" s="36"/>
      <c r="G357" s="36"/>
      <c r="H357" s="36"/>
      <c r="I357" s="36"/>
      <c r="J357" s="36"/>
    </row>
    <row r="358" spans="1:16" x14ac:dyDescent="0.25">
      <c r="B358" s="61"/>
      <c r="C358" s="12" t="s">
        <v>17</v>
      </c>
    </row>
    <row r="359" spans="1:16" x14ac:dyDescent="0.25">
      <c r="B359" s="15"/>
      <c r="C359" s="12"/>
    </row>
    <row r="360" spans="1:16" x14ac:dyDescent="0.25">
      <c r="A360" s="9" t="s">
        <v>13</v>
      </c>
      <c r="B360" s="18">
        <v>21</v>
      </c>
      <c r="C360" s="11"/>
      <c r="D360" s="11"/>
      <c r="E360" s="11"/>
      <c r="F360" s="11"/>
      <c r="G360" s="11"/>
      <c r="H360" s="11"/>
      <c r="I360" s="11"/>
      <c r="J360" s="11"/>
      <c r="K360" s="11"/>
    </row>
    <row r="361" spans="1:16" x14ac:dyDescent="0.25">
      <c r="A361" s="26" t="s">
        <v>14</v>
      </c>
      <c r="B361" s="53"/>
      <c r="C361" s="43"/>
      <c r="D361" s="43"/>
      <c r="E361" s="43"/>
      <c r="F361" s="43"/>
      <c r="G361" s="43"/>
      <c r="H361" s="43"/>
      <c r="I361" s="43"/>
      <c r="J361" s="43"/>
      <c r="K361" s="13"/>
    </row>
    <row r="362" spans="1:16" x14ac:dyDescent="0.25">
      <c r="A362" s="26" t="s">
        <v>23</v>
      </c>
      <c r="B362" s="48"/>
      <c r="C362" s="41"/>
      <c r="D362" s="41"/>
      <c r="E362" s="41"/>
      <c r="F362" s="41"/>
      <c r="G362" s="41"/>
      <c r="H362" s="41"/>
      <c r="I362" s="41"/>
      <c r="J362" s="41"/>
      <c r="K362" s="13"/>
    </row>
    <row r="363" spans="1:16" x14ac:dyDescent="0.25">
      <c r="A363" s="26" t="s">
        <v>4</v>
      </c>
      <c r="B363" s="48"/>
      <c r="C363" s="41"/>
      <c r="D363" s="41"/>
      <c r="E363" s="41"/>
      <c r="F363" s="41"/>
      <c r="G363" s="41"/>
      <c r="H363" s="41"/>
      <c r="I363" s="41"/>
      <c r="J363" s="41"/>
      <c r="K363" s="13"/>
    </row>
    <row r="364" spans="1:16" x14ac:dyDescent="0.25">
      <c r="A364" s="37" t="s">
        <v>39</v>
      </c>
      <c r="B364" s="48"/>
      <c r="C364" s="41"/>
      <c r="D364" s="41"/>
      <c r="E364" s="41"/>
      <c r="F364" s="41"/>
      <c r="G364" s="41"/>
      <c r="H364" s="41"/>
      <c r="I364" s="41"/>
      <c r="J364" s="41"/>
      <c r="K364" s="13"/>
    </row>
    <row r="365" spans="1:16" x14ac:dyDescent="0.25">
      <c r="A365" s="37" t="s">
        <v>20</v>
      </c>
      <c r="B365" s="48"/>
      <c r="C365" s="41"/>
      <c r="D365" s="41"/>
      <c r="E365" s="41"/>
      <c r="F365" s="41"/>
      <c r="G365" s="41"/>
      <c r="H365" s="41"/>
      <c r="I365" s="41"/>
      <c r="J365" s="41"/>
      <c r="K365" s="13"/>
    </row>
    <row r="366" spans="1:16" x14ac:dyDescent="0.25">
      <c r="A366" s="26" t="s">
        <v>21</v>
      </c>
      <c r="B366" s="42"/>
      <c r="C366" s="42"/>
      <c r="D366" s="42"/>
      <c r="E366" s="42"/>
      <c r="F366" s="42"/>
      <c r="G366" s="42"/>
      <c r="H366" s="42"/>
      <c r="I366" s="42"/>
      <c r="J366" s="42"/>
      <c r="K366" s="13"/>
    </row>
    <row r="367" spans="1:16" x14ac:dyDescent="0.25">
      <c r="A367" s="26" t="s">
        <v>22</v>
      </c>
      <c r="B367" s="42"/>
      <c r="C367" s="42"/>
      <c r="D367" s="42"/>
      <c r="E367" s="42"/>
      <c r="F367" s="42"/>
      <c r="G367" s="42"/>
      <c r="H367" s="42"/>
      <c r="I367" s="42"/>
      <c r="J367" s="42"/>
      <c r="K367" s="13"/>
    </row>
    <row r="368" spans="1:16" x14ac:dyDescent="0.25">
      <c r="A368" s="26" t="s">
        <v>18</v>
      </c>
      <c r="B368" s="41"/>
      <c r="C368" s="41"/>
      <c r="D368" s="41"/>
      <c r="E368" s="41"/>
      <c r="F368" s="41"/>
      <c r="G368" s="41"/>
      <c r="H368" s="41"/>
      <c r="I368" s="41"/>
      <c r="J368" s="41"/>
      <c r="K368" s="13"/>
    </row>
    <row r="369" spans="1:16" x14ac:dyDescent="0.25">
      <c r="A369" s="26" t="s">
        <v>19</v>
      </c>
      <c r="B369" s="40"/>
      <c r="C369" s="40"/>
      <c r="D369" s="40"/>
      <c r="E369" s="40"/>
      <c r="F369" s="40"/>
      <c r="G369" s="40"/>
      <c r="H369" s="40"/>
      <c r="I369" s="40"/>
      <c r="J369" s="40"/>
      <c r="K369" s="13"/>
    </row>
    <row r="370" spans="1:16" x14ac:dyDescent="0.25">
      <c r="B370" s="61"/>
      <c r="C370" s="12" t="s">
        <v>33</v>
      </c>
      <c r="D370" s="61"/>
      <c r="E370" s="12" t="s">
        <v>34</v>
      </c>
      <c r="F370" s="12"/>
      <c r="G370" s="61"/>
      <c r="H370" s="52" t="s">
        <v>56</v>
      </c>
      <c r="O370" s="14" t="b">
        <f>ISTEXT(D370)</f>
        <v>0</v>
      </c>
      <c r="P370" s="14" t="str">
        <f>IF(ISTEXT(D370),"Aposentado","")</f>
        <v/>
      </c>
    </row>
    <row r="371" spans="1:16" x14ac:dyDescent="0.25">
      <c r="B371" s="15"/>
      <c r="C371" s="12"/>
      <c r="D371" s="16"/>
      <c r="E371" s="12"/>
      <c r="F371" s="12"/>
      <c r="G371" s="61"/>
      <c r="H371" s="52" t="s">
        <v>58</v>
      </c>
    </row>
    <row r="372" spans="1:16" x14ac:dyDescent="0.25">
      <c r="A372" s="12"/>
      <c r="B372" s="17"/>
      <c r="C372" s="17"/>
      <c r="H372" s="70" t="s">
        <v>59</v>
      </c>
      <c r="I372" s="70"/>
      <c r="J372" s="70"/>
      <c r="K372" s="70"/>
    </row>
    <row r="373" spans="1:16" x14ac:dyDescent="0.25">
      <c r="A373" s="12" t="s">
        <v>15</v>
      </c>
      <c r="B373" s="17"/>
      <c r="C373" s="17"/>
    </row>
    <row r="374" spans="1:16" x14ac:dyDescent="0.25">
      <c r="B374" s="61"/>
      <c r="C374" s="12" t="s">
        <v>36</v>
      </c>
      <c r="D374" s="36"/>
      <c r="E374" s="36"/>
      <c r="F374" s="36"/>
      <c r="G374" s="36"/>
      <c r="H374" s="36"/>
      <c r="I374" s="36"/>
      <c r="J374" s="36"/>
    </row>
    <row r="375" spans="1:16" x14ac:dyDescent="0.25">
      <c r="B375" s="61"/>
      <c r="C375" s="12" t="s">
        <v>17</v>
      </c>
    </row>
    <row r="376" spans="1:16" x14ac:dyDescent="0.25">
      <c r="B376" s="15"/>
      <c r="C376" s="12"/>
    </row>
    <row r="377" spans="1:16" x14ac:dyDescent="0.25">
      <c r="A377" s="9" t="s">
        <v>13</v>
      </c>
      <c r="B377" s="18">
        <v>22</v>
      </c>
      <c r="C377" s="11"/>
      <c r="D377" s="11"/>
      <c r="E377" s="11"/>
      <c r="F377" s="11"/>
      <c r="G377" s="11"/>
      <c r="H377" s="11"/>
      <c r="I377" s="11"/>
      <c r="J377" s="11"/>
      <c r="K377" s="11"/>
    </row>
    <row r="378" spans="1:16" x14ac:dyDescent="0.25">
      <c r="A378" s="26" t="s">
        <v>14</v>
      </c>
      <c r="B378" s="53"/>
      <c r="C378" s="43"/>
      <c r="D378" s="43"/>
      <c r="E378" s="43"/>
      <c r="F378" s="43"/>
      <c r="G378" s="43"/>
      <c r="H378" s="43"/>
      <c r="I378" s="43"/>
      <c r="J378" s="43"/>
      <c r="K378" s="13"/>
    </row>
    <row r="379" spans="1:16" x14ac:dyDescent="0.25">
      <c r="A379" s="26" t="s">
        <v>23</v>
      </c>
      <c r="B379" s="48"/>
      <c r="C379" s="41"/>
      <c r="D379" s="41"/>
      <c r="E379" s="41"/>
      <c r="F379" s="41"/>
      <c r="G379" s="41"/>
      <c r="H379" s="41"/>
      <c r="I379" s="41"/>
      <c r="J379" s="41"/>
      <c r="K379" s="13"/>
    </row>
    <row r="380" spans="1:16" x14ac:dyDescent="0.25">
      <c r="A380" s="26" t="s">
        <v>4</v>
      </c>
      <c r="B380" s="48"/>
      <c r="C380" s="41"/>
      <c r="D380" s="41"/>
      <c r="E380" s="41"/>
      <c r="F380" s="41"/>
      <c r="G380" s="41"/>
      <c r="H380" s="41"/>
      <c r="I380" s="41"/>
      <c r="J380" s="41"/>
      <c r="K380" s="13"/>
    </row>
    <row r="381" spans="1:16" x14ac:dyDescent="0.25">
      <c r="A381" s="37" t="s">
        <v>39</v>
      </c>
      <c r="B381" s="48"/>
      <c r="C381" s="41"/>
      <c r="D381" s="41"/>
      <c r="E381" s="41"/>
      <c r="F381" s="41"/>
      <c r="G381" s="41"/>
      <c r="H381" s="41"/>
      <c r="I381" s="41"/>
      <c r="J381" s="41"/>
      <c r="K381" s="13"/>
    </row>
    <row r="382" spans="1:16" x14ac:dyDescent="0.25">
      <c r="A382" s="37" t="s">
        <v>20</v>
      </c>
      <c r="B382" s="48"/>
      <c r="C382" s="41"/>
      <c r="D382" s="41"/>
      <c r="E382" s="41"/>
      <c r="F382" s="41"/>
      <c r="G382" s="41"/>
      <c r="H382" s="41"/>
      <c r="I382" s="41"/>
      <c r="J382" s="41"/>
      <c r="K382" s="13"/>
    </row>
    <row r="383" spans="1:16" x14ac:dyDescent="0.25">
      <c r="A383" s="26" t="s">
        <v>21</v>
      </c>
      <c r="B383" s="42"/>
      <c r="C383" s="42"/>
      <c r="D383" s="42"/>
      <c r="E383" s="42"/>
      <c r="F383" s="42"/>
      <c r="G383" s="42"/>
      <c r="H383" s="42"/>
      <c r="I383" s="42"/>
      <c r="J383" s="42"/>
      <c r="K383" s="13"/>
    </row>
    <row r="384" spans="1:16" x14ac:dyDescent="0.25">
      <c r="A384" s="26" t="s">
        <v>22</v>
      </c>
      <c r="B384" s="42"/>
      <c r="C384" s="42"/>
      <c r="D384" s="42"/>
      <c r="E384" s="42"/>
      <c r="F384" s="42"/>
      <c r="G384" s="42"/>
      <c r="H384" s="42"/>
      <c r="I384" s="42"/>
      <c r="J384" s="42"/>
      <c r="K384" s="13"/>
    </row>
    <row r="385" spans="1:16" x14ac:dyDescent="0.25">
      <c r="A385" s="26" t="s">
        <v>18</v>
      </c>
      <c r="B385" s="41"/>
      <c r="C385" s="41"/>
      <c r="D385" s="41"/>
      <c r="E385" s="41"/>
      <c r="F385" s="41"/>
      <c r="G385" s="41"/>
      <c r="H385" s="41"/>
      <c r="I385" s="41"/>
      <c r="J385" s="41"/>
      <c r="K385" s="13"/>
    </row>
    <row r="386" spans="1:16" x14ac:dyDescent="0.25">
      <c r="A386" s="26" t="s">
        <v>19</v>
      </c>
      <c r="B386" s="40"/>
      <c r="C386" s="40"/>
      <c r="D386" s="40"/>
      <c r="E386" s="40"/>
      <c r="F386" s="40"/>
      <c r="G386" s="40"/>
      <c r="H386" s="40"/>
      <c r="I386" s="40"/>
      <c r="J386" s="40"/>
      <c r="K386" s="13"/>
    </row>
    <row r="387" spans="1:16" x14ac:dyDescent="0.25">
      <c r="B387" s="61"/>
      <c r="C387" s="12" t="s">
        <v>33</v>
      </c>
      <c r="D387" s="61"/>
      <c r="E387" s="12" t="s">
        <v>34</v>
      </c>
      <c r="F387" s="12"/>
      <c r="G387" s="61"/>
      <c r="H387" s="52" t="s">
        <v>56</v>
      </c>
      <c r="O387" s="14" t="b">
        <f>ISTEXT(D387)</f>
        <v>0</v>
      </c>
      <c r="P387" s="14" t="str">
        <f>IF(ISTEXT(D387),"Aposentado","")</f>
        <v/>
      </c>
    </row>
    <row r="388" spans="1:16" x14ac:dyDescent="0.25">
      <c r="B388" s="15"/>
      <c r="C388" s="12"/>
      <c r="D388" s="16"/>
      <c r="E388" s="12"/>
      <c r="F388" s="12"/>
      <c r="G388" s="61"/>
      <c r="H388" s="52" t="s">
        <v>58</v>
      </c>
    </row>
    <row r="389" spans="1:16" x14ac:dyDescent="0.25">
      <c r="A389" s="12"/>
      <c r="B389" s="17"/>
      <c r="C389" s="17"/>
      <c r="H389" s="70" t="s">
        <v>59</v>
      </c>
      <c r="I389" s="70"/>
      <c r="J389" s="70"/>
      <c r="K389" s="70"/>
    </row>
    <row r="390" spans="1:16" x14ac:dyDescent="0.25">
      <c r="A390" s="12" t="s">
        <v>15</v>
      </c>
      <c r="B390" s="17"/>
      <c r="C390" s="17"/>
    </row>
    <row r="391" spans="1:16" x14ac:dyDescent="0.25">
      <c r="B391" s="61"/>
      <c r="C391" s="12" t="s">
        <v>36</v>
      </c>
      <c r="D391" s="36"/>
      <c r="E391" s="36"/>
      <c r="F391" s="36"/>
      <c r="G391" s="36"/>
      <c r="H391" s="36"/>
      <c r="I391" s="36"/>
      <c r="J391" s="36"/>
    </row>
    <row r="392" spans="1:16" x14ac:dyDescent="0.25">
      <c r="B392" s="61"/>
      <c r="C392" s="12" t="s">
        <v>17</v>
      </c>
    </row>
    <row r="393" spans="1:16" x14ac:dyDescent="0.25">
      <c r="B393" s="15"/>
      <c r="C393" s="12"/>
    </row>
    <row r="394" spans="1:16" x14ac:dyDescent="0.25">
      <c r="A394" s="9" t="s">
        <v>13</v>
      </c>
      <c r="B394" s="18">
        <v>23</v>
      </c>
      <c r="C394" s="11"/>
      <c r="D394" s="11"/>
      <c r="E394" s="11"/>
      <c r="F394" s="11"/>
      <c r="G394" s="11"/>
      <c r="H394" s="11"/>
      <c r="I394" s="11"/>
      <c r="J394" s="11"/>
      <c r="K394" s="11"/>
    </row>
    <row r="395" spans="1:16" x14ac:dyDescent="0.25">
      <c r="A395" s="26" t="s">
        <v>14</v>
      </c>
      <c r="B395" s="53"/>
      <c r="C395" s="43"/>
      <c r="D395" s="43"/>
      <c r="E395" s="43"/>
      <c r="F395" s="43"/>
      <c r="G395" s="43"/>
      <c r="H395" s="43"/>
      <c r="I395" s="43"/>
      <c r="J395" s="43"/>
      <c r="K395" s="13"/>
    </row>
    <row r="396" spans="1:16" x14ac:dyDescent="0.25">
      <c r="A396" s="26" t="s">
        <v>23</v>
      </c>
      <c r="B396" s="48"/>
      <c r="C396" s="41"/>
      <c r="D396" s="41"/>
      <c r="E396" s="41"/>
      <c r="F396" s="41"/>
      <c r="G396" s="41"/>
      <c r="H396" s="41"/>
      <c r="I396" s="41"/>
      <c r="J396" s="41"/>
      <c r="K396" s="13"/>
    </row>
    <row r="397" spans="1:16" x14ac:dyDescent="0.25">
      <c r="A397" s="26" t="s">
        <v>4</v>
      </c>
      <c r="B397" s="48"/>
      <c r="C397" s="41"/>
      <c r="D397" s="41"/>
      <c r="E397" s="41"/>
      <c r="F397" s="41"/>
      <c r="G397" s="41"/>
      <c r="H397" s="41"/>
      <c r="I397" s="41"/>
      <c r="J397" s="41"/>
      <c r="K397" s="13"/>
    </row>
    <row r="398" spans="1:16" x14ac:dyDescent="0.25">
      <c r="A398" s="37" t="s">
        <v>39</v>
      </c>
      <c r="B398" s="48"/>
      <c r="C398" s="41"/>
      <c r="D398" s="41"/>
      <c r="E398" s="41"/>
      <c r="F398" s="41"/>
      <c r="G398" s="41"/>
      <c r="H398" s="41"/>
      <c r="I398" s="41"/>
      <c r="J398" s="41"/>
      <c r="K398" s="13"/>
    </row>
    <row r="399" spans="1:16" x14ac:dyDescent="0.25">
      <c r="A399" s="37" t="s">
        <v>20</v>
      </c>
      <c r="B399" s="48"/>
      <c r="C399" s="41"/>
      <c r="D399" s="41"/>
      <c r="E399" s="41"/>
      <c r="F399" s="41"/>
      <c r="G399" s="41"/>
      <c r="H399" s="41"/>
      <c r="I399" s="41"/>
      <c r="J399" s="41"/>
      <c r="K399" s="13"/>
    </row>
    <row r="400" spans="1:16" x14ac:dyDescent="0.25">
      <c r="A400" s="26" t="s">
        <v>21</v>
      </c>
      <c r="B400" s="42"/>
      <c r="C400" s="42"/>
      <c r="D400" s="42"/>
      <c r="E400" s="42"/>
      <c r="F400" s="42"/>
      <c r="G400" s="42"/>
      <c r="H400" s="42"/>
      <c r="I400" s="42"/>
      <c r="J400" s="42"/>
      <c r="K400" s="13"/>
    </row>
    <row r="401" spans="1:16" x14ac:dyDescent="0.25">
      <c r="A401" s="26" t="s">
        <v>22</v>
      </c>
      <c r="B401" s="42"/>
      <c r="C401" s="42"/>
      <c r="D401" s="42"/>
      <c r="E401" s="42"/>
      <c r="F401" s="42"/>
      <c r="G401" s="42"/>
      <c r="H401" s="42"/>
      <c r="I401" s="42"/>
      <c r="J401" s="42"/>
      <c r="K401" s="13"/>
    </row>
    <row r="402" spans="1:16" x14ac:dyDescent="0.25">
      <c r="A402" s="26" t="s">
        <v>18</v>
      </c>
      <c r="B402" s="41"/>
      <c r="C402" s="41"/>
      <c r="D402" s="41"/>
      <c r="E402" s="41"/>
      <c r="F402" s="41"/>
      <c r="G402" s="41"/>
      <c r="H402" s="41"/>
      <c r="I402" s="41"/>
      <c r="J402" s="41"/>
      <c r="K402" s="13"/>
    </row>
    <row r="403" spans="1:16" x14ac:dyDescent="0.25">
      <c r="A403" s="26" t="s">
        <v>19</v>
      </c>
      <c r="B403" s="40"/>
      <c r="C403" s="40"/>
      <c r="D403" s="40"/>
      <c r="E403" s="40"/>
      <c r="F403" s="40"/>
      <c r="G403" s="40"/>
      <c r="H403" s="40"/>
      <c r="I403" s="40"/>
      <c r="J403" s="40"/>
      <c r="K403" s="13"/>
    </row>
    <row r="404" spans="1:16" x14ac:dyDescent="0.25">
      <c r="B404" s="61"/>
      <c r="C404" s="12" t="s">
        <v>33</v>
      </c>
      <c r="D404" s="61"/>
      <c r="E404" s="12" t="s">
        <v>34</v>
      </c>
      <c r="F404" s="12"/>
      <c r="G404" s="61"/>
      <c r="H404" s="52" t="s">
        <v>56</v>
      </c>
      <c r="O404" s="14" t="b">
        <f>ISTEXT(D404)</f>
        <v>0</v>
      </c>
      <c r="P404" s="14" t="str">
        <f>IF(ISTEXT(D404),"Aposentado","")</f>
        <v/>
      </c>
    </row>
    <row r="405" spans="1:16" x14ac:dyDescent="0.25">
      <c r="B405" s="15"/>
      <c r="C405" s="12"/>
      <c r="D405" s="16"/>
      <c r="E405" s="12"/>
      <c r="F405" s="12"/>
      <c r="G405" s="61"/>
      <c r="H405" s="52" t="s">
        <v>58</v>
      </c>
    </row>
    <row r="406" spans="1:16" x14ac:dyDescent="0.25">
      <c r="A406" s="12"/>
      <c r="B406" s="17"/>
      <c r="C406" s="17"/>
      <c r="H406" s="70" t="s">
        <v>59</v>
      </c>
      <c r="I406" s="70"/>
      <c r="J406" s="70"/>
      <c r="K406" s="70"/>
    </row>
    <row r="407" spans="1:16" x14ac:dyDescent="0.25">
      <c r="A407" s="12" t="s">
        <v>15</v>
      </c>
      <c r="B407" s="17"/>
      <c r="C407" s="17"/>
    </row>
    <row r="408" spans="1:16" x14ac:dyDescent="0.25">
      <c r="B408" s="61"/>
      <c r="C408" s="12" t="s">
        <v>36</v>
      </c>
      <c r="D408" s="36"/>
      <c r="E408" s="36"/>
      <c r="F408" s="36"/>
      <c r="G408" s="36"/>
      <c r="H408" s="36"/>
      <c r="I408" s="36"/>
      <c r="J408" s="36"/>
    </row>
    <row r="409" spans="1:16" x14ac:dyDescent="0.25">
      <c r="B409" s="61"/>
      <c r="C409" s="12" t="s">
        <v>17</v>
      </c>
    </row>
    <row r="410" spans="1:16" x14ac:dyDescent="0.25">
      <c r="B410" s="15"/>
      <c r="C410" s="12"/>
    </row>
    <row r="411" spans="1:16" x14ac:dyDescent="0.25">
      <c r="A411" s="9" t="s">
        <v>13</v>
      </c>
      <c r="B411" s="18">
        <v>24</v>
      </c>
      <c r="C411" s="11"/>
      <c r="D411" s="11"/>
      <c r="E411" s="11"/>
      <c r="F411" s="11"/>
      <c r="G411" s="11"/>
      <c r="H411" s="11"/>
      <c r="I411" s="11"/>
      <c r="J411" s="11"/>
      <c r="K411" s="11"/>
    </row>
    <row r="412" spans="1:16" x14ac:dyDescent="0.25">
      <c r="A412" s="26" t="s">
        <v>14</v>
      </c>
      <c r="B412" s="53"/>
      <c r="C412" s="43"/>
      <c r="D412" s="43"/>
      <c r="E412" s="43"/>
      <c r="F412" s="43"/>
      <c r="G412" s="43"/>
      <c r="H412" s="43"/>
      <c r="I412" s="43"/>
      <c r="J412" s="43"/>
      <c r="K412" s="13"/>
    </row>
    <row r="413" spans="1:16" x14ac:dyDescent="0.25">
      <c r="A413" s="26" t="s">
        <v>23</v>
      </c>
      <c r="B413" s="48"/>
      <c r="C413" s="41"/>
      <c r="D413" s="41"/>
      <c r="E413" s="41"/>
      <c r="F413" s="41"/>
      <c r="G413" s="41"/>
      <c r="H413" s="41"/>
      <c r="I413" s="41"/>
      <c r="J413" s="41"/>
      <c r="K413" s="13"/>
    </row>
    <row r="414" spans="1:16" x14ac:dyDescent="0.25">
      <c r="A414" s="26" t="s">
        <v>4</v>
      </c>
      <c r="B414" s="48"/>
      <c r="C414" s="41"/>
      <c r="D414" s="41"/>
      <c r="E414" s="41"/>
      <c r="F414" s="41"/>
      <c r="G414" s="41"/>
      <c r="H414" s="41"/>
      <c r="I414" s="41"/>
      <c r="J414" s="41"/>
      <c r="K414" s="13"/>
    </row>
    <row r="415" spans="1:16" x14ac:dyDescent="0.25">
      <c r="A415" s="37" t="s">
        <v>39</v>
      </c>
      <c r="B415" s="48"/>
      <c r="C415" s="41"/>
      <c r="D415" s="41"/>
      <c r="E415" s="41"/>
      <c r="F415" s="41"/>
      <c r="G415" s="41"/>
      <c r="H415" s="41"/>
      <c r="I415" s="41"/>
      <c r="J415" s="41"/>
      <c r="K415" s="13"/>
    </row>
    <row r="416" spans="1:16" x14ac:dyDescent="0.25">
      <c r="A416" s="37" t="s">
        <v>20</v>
      </c>
      <c r="B416" s="48"/>
      <c r="C416" s="41"/>
      <c r="D416" s="41"/>
      <c r="E416" s="41"/>
      <c r="F416" s="41"/>
      <c r="G416" s="41"/>
      <c r="H416" s="41"/>
      <c r="I416" s="41"/>
      <c r="J416" s="41"/>
      <c r="K416" s="13"/>
    </row>
    <row r="417" spans="1:16" x14ac:dyDescent="0.25">
      <c r="A417" s="26" t="s">
        <v>21</v>
      </c>
      <c r="B417" s="42"/>
      <c r="C417" s="42"/>
      <c r="D417" s="42"/>
      <c r="E417" s="42"/>
      <c r="F417" s="42"/>
      <c r="G417" s="42"/>
      <c r="H417" s="42"/>
      <c r="I417" s="42"/>
      <c r="J417" s="42"/>
      <c r="K417" s="13"/>
    </row>
    <row r="418" spans="1:16" x14ac:dyDescent="0.25">
      <c r="A418" s="26" t="s">
        <v>22</v>
      </c>
      <c r="B418" s="42"/>
      <c r="C418" s="42"/>
      <c r="D418" s="42"/>
      <c r="E418" s="42"/>
      <c r="F418" s="42"/>
      <c r="G418" s="42"/>
      <c r="H418" s="42"/>
      <c r="I418" s="42"/>
      <c r="J418" s="42"/>
      <c r="K418" s="13"/>
    </row>
    <row r="419" spans="1:16" x14ac:dyDescent="0.25">
      <c r="A419" s="26" t="s">
        <v>18</v>
      </c>
      <c r="B419" s="41"/>
      <c r="C419" s="41"/>
      <c r="D419" s="41"/>
      <c r="E419" s="41"/>
      <c r="F419" s="41"/>
      <c r="G419" s="41"/>
      <c r="H419" s="41"/>
      <c r="I419" s="41"/>
      <c r="J419" s="41"/>
      <c r="K419" s="13"/>
    </row>
    <row r="420" spans="1:16" x14ac:dyDescent="0.25">
      <c r="A420" s="26" t="s">
        <v>19</v>
      </c>
      <c r="B420" s="40"/>
      <c r="C420" s="40"/>
      <c r="D420" s="40"/>
      <c r="E420" s="40"/>
      <c r="F420" s="40"/>
      <c r="G420" s="40"/>
      <c r="H420" s="40"/>
      <c r="I420" s="40"/>
      <c r="J420" s="40"/>
      <c r="K420" s="13"/>
    </row>
    <row r="421" spans="1:16" x14ac:dyDescent="0.25">
      <c r="B421" s="61"/>
      <c r="C421" s="12" t="s">
        <v>33</v>
      </c>
      <c r="D421" s="61"/>
      <c r="E421" s="12" t="s">
        <v>34</v>
      </c>
      <c r="F421" s="12"/>
      <c r="G421" s="61"/>
      <c r="H421" s="52" t="s">
        <v>56</v>
      </c>
      <c r="O421" s="14" t="b">
        <f>ISTEXT(D421)</f>
        <v>0</v>
      </c>
      <c r="P421" s="14" t="str">
        <f>IF(ISTEXT(D421),"Aposentado","")</f>
        <v/>
      </c>
    </row>
    <row r="422" spans="1:16" x14ac:dyDescent="0.25">
      <c r="B422" s="15"/>
      <c r="C422" s="12"/>
      <c r="D422" s="16"/>
      <c r="E422" s="12"/>
      <c r="F422" s="12"/>
      <c r="G422" s="61"/>
      <c r="H422" s="52" t="s">
        <v>58</v>
      </c>
    </row>
    <row r="423" spans="1:16" x14ac:dyDescent="0.25">
      <c r="A423" s="12"/>
      <c r="B423" s="17"/>
      <c r="C423" s="17"/>
      <c r="H423" s="70" t="s">
        <v>59</v>
      </c>
      <c r="I423" s="70"/>
      <c r="J423" s="70"/>
      <c r="K423" s="70"/>
    </row>
    <row r="424" spans="1:16" x14ac:dyDescent="0.25">
      <c r="A424" s="12" t="s">
        <v>15</v>
      </c>
      <c r="B424" s="17"/>
      <c r="C424" s="17"/>
    </row>
    <row r="425" spans="1:16" x14ac:dyDescent="0.25">
      <c r="B425" s="61"/>
      <c r="C425" s="12" t="s">
        <v>36</v>
      </c>
      <c r="D425" s="36"/>
      <c r="E425" s="36"/>
      <c r="F425" s="36"/>
      <c r="G425" s="36"/>
      <c r="H425" s="36"/>
      <c r="I425" s="36"/>
      <c r="J425" s="36"/>
    </row>
    <row r="426" spans="1:16" x14ac:dyDescent="0.25">
      <c r="B426" s="61"/>
      <c r="C426" s="12" t="s">
        <v>17</v>
      </c>
    </row>
    <row r="427" spans="1:16" x14ac:dyDescent="0.25">
      <c r="B427" s="15"/>
      <c r="C427" s="12"/>
    </row>
    <row r="428" spans="1:16" x14ac:dyDescent="0.25">
      <c r="A428" s="9" t="s">
        <v>13</v>
      </c>
      <c r="B428" s="18">
        <v>25</v>
      </c>
      <c r="C428" s="11"/>
      <c r="D428" s="11"/>
      <c r="E428" s="11"/>
      <c r="F428" s="11"/>
      <c r="G428" s="11"/>
      <c r="H428" s="11"/>
      <c r="I428" s="11"/>
      <c r="J428" s="11"/>
      <c r="K428" s="11"/>
    </row>
    <row r="429" spans="1:16" x14ac:dyDescent="0.25">
      <c r="A429" s="26" t="s">
        <v>14</v>
      </c>
      <c r="B429" s="53"/>
      <c r="C429" s="43"/>
      <c r="D429" s="43"/>
      <c r="E429" s="43"/>
      <c r="F429" s="43"/>
      <c r="G429" s="43"/>
      <c r="H429" s="43"/>
      <c r="I429" s="43"/>
      <c r="J429" s="43"/>
      <c r="K429" s="13"/>
    </row>
    <row r="430" spans="1:16" x14ac:dyDescent="0.25">
      <c r="A430" s="26" t="s">
        <v>23</v>
      </c>
      <c r="B430" s="48"/>
      <c r="C430" s="41"/>
      <c r="D430" s="41"/>
      <c r="E430" s="41"/>
      <c r="F430" s="41"/>
      <c r="G430" s="41"/>
      <c r="H430" s="41"/>
      <c r="I430" s="41"/>
      <c r="J430" s="41"/>
      <c r="K430" s="13"/>
    </row>
    <row r="431" spans="1:16" x14ac:dyDescent="0.25">
      <c r="A431" s="26" t="s">
        <v>4</v>
      </c>
      <c r="B431" s="48"/>
      <c r="C431" s="41"/>
      <c r="D431" s="41"/>
      <c r="E431" s="41"/>
      <c r="F431" s="41"/>
      <c r="G431" s="41"/>
      <c r="H431" s="41"/>
      <c r="I431" s="41"/>
      <c r="J431" s="41"/>
      <c r="K431" s="13"/>
    </row>
    <row r="432" spans="1:16" x14ac:dyDescent="0.25">
      <c r="A432" s="37" t="s">
        <v>39</v>
      </c>
      <c r="B432" s="48"/>
      <c r="C432" s="41"/>
      <c r="D432" s="41"/>
      <c r="E432" s="41"/>
      <c r="F432" s="41"/>
      <c r="G432" s="41"/>
      <c r="H432" s="41"/>
      <c r="I432" s="41"/>
      <c r="J432" s="41"/>
      <c r="K432" s="13"/>
    </row>
    <row r="433" spans="1:16" x14ac:dyDescent="0.25">
      <c r="A433" s="37" t="s">
        <v>20</v>
      </c>
      <c r="B433" s="48"/>
      <c r="C433" s="41"/>
      <c r="D433" s="41"/>
      <c r="E433" s="41"/>
      <c r="F433" s="41"/>
      <c r="G433" s="41"/>
      <c r="H433" s="41"/>
      <c r="I433" s="41"/>
      <c r="J433" s="41"/>
      <c r="K433" s="13"/>
    </row>
    <row r="434" spans="1:16" x14ac:dyDescent="0.25">
      <c r="A434" s="26" t="s">
        <v>21</v>
      </c>
      <c r="B434" s="42"/>
      <c r="C434" s="42"/>
      <c r="D434" s="42"/>
      <c r="E434" s="42"/>
      <c r="F434" s="42"/>
      <c r="G434" s="42"/>
      <c r="H434" s="42"/>
      <c r="I434" s="42"/>
      <c r="J434" s="42"/>
      <c r="K434" s="13"/>
    </row>
    <row r="435" spans="1:16" x14ac:dyDescent="0.25">
      <c r="A435" s="26" t="s">
        <v>22</v>
      </c>
      <c r="B435" s="42"/>
      <c r="C435" s="42"/>
      <c r="D435" s="42"/>
      <c r="E435" s="42"/>
      <c r="F435" s="42"/>
      <c r="G435" s="42"/>
      <c r="H435" s="42"/>
      <c r="I435" s="42"/>
      <c r="J435" s="42"/>
      <c r="K435" s="13"/>
    </row>
    <row r="436" spans="1:16" x14ac:dyDescent="0.25">
      <c r="A436" s="26" t="s">
        <v>18</v>
      </c>
      <c r="B436" s="41"/>
      <c r="C436" s="41"/>
      <c r="D436" s="41"/>
      <c r="E436" s="41"/>
      <c r="F436" s="41"/>
      <c r="G436" s="41"/>
      <c r="H436" s="41"/>
      <c r="I436" s="41"/>
      <c r="J436" s="41"/>
      <c r="K436" s="13"/>
    </row>
    <row r="437" spans="1:16" x14ac:dyDescent="0.25">
      <c r="A437" s="26" t="s">
        <v>19</v>
      </c>
      <c r="B437" s="40"/>
      <c r="C437" s="40"/>
      <c r="D437" s="40"/>
      <c r="E437" s="40"/>
      <c r="F437" s="40"/>
      <c r="G437" s="40"/>
      <c r="H437" s="40"/>
      <c r="I437" s="40"/>
      <c r="J437" s="40"/>
      <c r="K437" s="13"/>
    </row>
    <row r="438" spans="1:16" x14ac:dyDescent="0.25">
      <c r="B438" s="61"/>
      <c r="C438" s="12" t="s">
        <v>33</v>
      </c>
      <c r="D438" s="61"/>
      <c r="E438" s="12" t="s">
        <v>34</v>
      </c>
      <c r="F438" s="12"/>
      <c r="G438" s="61"/>
      <c r="H438" s="52" t="s">
        <v>56</v>
      </c>
      <c r="O438" s="14" t="b">
        <f>ISTEXT(D438)</f>
        <v>0</v>
      </c>
      <c r="P438" s="14" t="str">
        <f>IF(ISTEXT(D438),"Aposentado","")</f>
        <v/>
      </c>
    </row>
    <row r="439" spans="1:16" x14ac:dyDescent="0.25">
      <c r="B439" s="15"/>
      <c r="C439" s="12"/>
      <c r="D439" s="16"/>
      <c r="E439" s="12"/>
      <c r="F439" s="12"/>
      <c r="G439" s="61"/>
      <c r="H439" s="52" t="s">
        <v>58</v>
      </c>
    </row>
    <row r="440" spans="1:16" x14ac:dyDescent="0.25">
      <c r="A440" s="12"/>
      <c r="B440" s="17"/>
      <c r="C440" s="17"/>
      <c r="H440" s="70" t="s">
        <v>59</v>
      </c>
      <c r="I440" s="70"/>
      <c r="J440" s="70"/>
      <c r="K440" s="70"/>
    </row>
    <row r="441" spans="1:16" x14ac:dyDescent="0.25">
      <c r="A441" s="12" t="s">
        <v>15</v>
      </c>
      <c r="B441" s="17"/>
      <c r="C441" s="17"/>
    </row>
    <row r="442" spans="1:16" x14ac:dyDescent="0.25">
      <c r="B442" s="61"/>
      <c r="C442" s="12" t="s">
        <v>36</v>
      </c>
      <c r="D442" s="36"/>
      <c r="E442" s="36"/>
      <c r="F442" s="36"/>
      <c r="G442" s="36"/>
      <c r="H442" s="36"/>
      <c r="I442" s="36"/>
      <c r="J442" s="36"/>
    </row>
    <row r="443" spans="1:16" x14ac:dyDescent="0.25">
      <c r="B443" s="61"/>
      <c r="C443" s="12" t="s">
        <v>17</v>
      </c>
    </row>
    <row r="444" spans="1:16" x14ac:dyDescent="0.25">
      <c r="B444" s="15"/>
      <c r="C444" s="12"/>
    </row>
    <row r="445" spans="1:16" x14ac:dyDescent="0.25">
      <c r="A445" s="9" t="s">
        <v>13</v>
      </c>
      <c r="B445" s="18">
        <v>26</v>
      </c>
      <c r="C445" s="11"/>
      <c r="D445" s="11"/>
      <c r="E445" s="11"/>
      <c r="F445" s="11"/>
      <c r="G445" s="11"/>
      <c r="H445" s="11"/>
      <c r="I445" s="11"/>
      <c r="J445" s="11"/>
      <c r="K445" s="11"/>
    </row>
    <row r="446" spans="1:16" x14ac:dyDescent="0.25">
      <c r="A446" s="26" t="s">
        <v>14</v>
      </c>
      <c r="B446" s="53"/>
      <c r="C446" s="43"/>
      <c r="D446" s="43"/>
      <c r="E446" s="43"/>
      <c r="F446" s="43"/>
      <c r="G446" s="43"/>
      <c r="H446" s="43"/>
      <c r="I446" s="43"/>
      <c r="J446" s="43"/>
      <c r="K446" s="13"/>
    </row>
    <row r="447" spans="1:16" x14ac:dyDescent="0.25">
      <c r="A447" s="26" t="s">
        <v>23</v>
      </c>
      <c r="B447" s="48"/>
      <c r="C447" s="41"/>
      <c r="D447" s="41"/>
      <c r="E447" s="41"/>
      <c r="F447" s="41"/>
      <c r="G447" s="41"/>
      <c r="H447" s="41"/>
      <c r="I447" s="41"/>
      <c r="J447" s="41"/>
      <c r="K447" s="13"/>
    </row>
    <row r="448" spans="1:16" x14ac:dyDescent="0.25">
      <c r="A448" s="26" t="s">
        <v>4</v>
      </c>
      <c r="B448" s="48"/>
      <c r="C448" s="41"/>
      <c r="D448" s="41"/>
      <c r="E448" s="41"/>
      <c r="F448" s="41"/>
      <c r="G448" s="41"/>
      <c r="H448" s="41"/>
      <c r="I448" s="41"/>
      <c r="J448" s="41"/>
      <c r="K448" s="13"/>
    </row>
    <row r="449" spans="1:16" x14ac:dyDescent="0.25">
      <c r="A449" s="37" t="s">
        <v>39</v>
      </c>
      <c r="B449" s="48"/>
      <c r="C449" s="41"/>
      <c r="D449" s="41"/>
      <c r="E449" s="41"/>
      <c r="F449" s="41"/>
      <c r="G449" s="41"/>
      <c r="H449" s="41"/>
      <c r="I449" s="41"/>
      <c r="J449" s="41"/>
      <c r="K449" s="13"/>
    </row>
    <row r="450" spans="1:16" x14ac:dyDescent="0.25">
      <c r="A450" s="37" t="s">
        <v>20</v>
      </c>
      <c r="B450" s="48"/>
      <c r="C450" s="41"/>
      <c r="D450" s="41"/>
      <c r="E450" s="41"/>
      <c r="F450" s="41"/>
      <c r="G450" s="41"/>
      <c r="H450" s="41"/>
      <c r="I450" s="41"/>
      <c r="J450" s="41"/>
      <c r="K450" s="13"/>
    </row>
    <row r="451" spans="1:16" x14ac:dyDescent="0.25">
      <c r="A451" s="26" t="s">
        <v>21</v>
      </c>
      <c r="B451" s="42"/>
      <c r="C451" s="42"/>
      <c r="D451" s="42"/>
      <c r="E451" s="42"/>
      <c r="F451" s="42"/>
      <c r="G451" s="42"/>
      <c r="H451" s="42"/>
      <c r="I451" s="42"/>
      <c r="J451" s="42"/>
      <c r="K451" s="13"/>
    </row>
    <row r="452" spans="1:16" x14ac:dyDescent="0.25">
      <c r="A452" s="26" t="s">
        <v>22</v>
      </c>
      <c r="B452" s="42"/>
      <c r="C452" s="42"/>
      <c r="D452" s="42"/>
      <c r="E452" s="42"/>
      <c r="F452" s="42"/>
      <c r="G452" s="42"/>
      <c r="H452" s="42"/>
      <c r="I452" s="42"/>
      <c r="J452" s="42"/>
      <c r="K452" s="13"/>
    </row>
    <row r="453" spans="1:16" x14ac:dyDescent="0.25">
      <c r="A453" s="26" t="s">
        <v>18</v>
      </c>
      <c r="B453" s="41"/>
      <c r="C453" s="41"/>
      <c r="D453" s="41"/>
      <c r="E453" s="41"/>
      <c r="F453" s="41"/>
      <c r="G453" s="41"/>
      <c r="H453" s="41"/>
      <c r="I453" s="41"/>
      <c r="J453" s="41"/>
      <c r="K453" s="13"/>
    </row>
    <row r="454" spans="1:16" x14ac:dyDescent="0.25">
      <c r="A454" s="26" t="s">
        <v>19</v>
      </c>
      <c r="B454" s="40"/>
      <c r="C454" s="40"/>
      <c r="D454" s="40"/>
      <c r="E454" s="40"/>
      <c r="F454" s="40"/>
      <c r="G454" s="40"/>
      <c r="H454" s="40"/>
      <c r="I454" s="40"/>
      <c r="J454" s="40"/>
      <c r="K454" s="13"/>
    </row>
    <row r="455" spans="1:16" x14ac:dyDescent="0.25">
      <c r="B455" s="61"/>
      <c r="C455" s="12" t="s">
        <v>33</v>
      </c>
      <c r="D455" s="61"/>
      <c r="E455" s="12" t="s">
        <v>34</v>
      </c>
      <c r="F455" s="12"/>
      <c r="G455" s="61"/>
      <c r="H455" s="52" t="s">
        <v>56</v>
      </c>
      <c r="O455" s="14" t="b">
        <f>ISTEXT(D455)</f>
        <v>0</v>
      </c>
      <c r="P455" s="14" t="str">
        <f>IF(ISTEXT(D455),"Aposentado","")</f>
        <v/>
      </c>
    </row>
    <row r="456" spans="1:16" x14ac:dyDescent="0.25">
      <c r="B456" s="15"/>
      <c r="C456" s="12"/>
      <c r="D456" s="16"/>
      <c r="E456" s="12"/>
      <c r="F456" s="12"/>
      <c r="G456" s="61"/>
      <c r="H456" s="52" t="s">
        <v>58</v>
      </c>
    </row>
    <row r="457" spans="1:16" x14ac:dyDescent="0.25">
      <c r="A457" s="12"/>
      <c r="B457" s="17"/>
      <c r="C457" s="17"/>
      <c r="H457" s="70" t="s">
        <v>59</v>
      </c>
      <c r="I457" s="70"/>
      <c r="J457" s="70"/>
      <c r="K457" s="70"/>
    </row>
    <row r="458" spans="1:16" x14ac:dyDescent="0.25">
      <c r="A458" s="12" t="s">
        <v>15</v>
      </c>
      <c r="B458" s="17"/>
      <c r="C458" s="17"/>
    </row>
    <row r="459" spans="1:16" x14ac:dyDescent="0.25">
      <c r="B459" s="61"/>
      <c r="C459" s="12" t="s">
        <v>36</v>
      </c>
      <c r="D459" s="36"/>
      <c r="E459" s="36"/>
      <c r="F459" s="36"/>
      <c r="G459" s="36"/>
      <c r="H459" s="36"/>
      <c r="I459" s="36"/>
      <c r="J459" s="36"/>
    </row>
    <row r="460" spans="1:16" x14ac:dyDescent="0.25">
      <c r="B460" s="61"/>
      <c r="C460" s="12" t="s">
        <v>17</v>
      </c>
    </row>
    <row r="461" spans="1:16" x14ac:dyDescent="0.25">
      <c r="B461" s="15"/>
      <c r="C461" s="12"/>
    </row>
    <row r="462" spans="1:16" x14ac:dyDescent="0.25">
      <c r="A462" s="9" t="s">
        <v>13</v>
      </c>
      <c r="B462" s="18">
        <v>27</v>
      </c>
      <c r="C462" s="11"/>
      <c r="D462" s="11"/>
      <c r="E462" s="11"/>
      <c r="F462" s="11"/>
      <c r="G462" s="11"/>
      <c r="H462" s="11"/>
      <c r="I462" s="11"/>
      <c r="J462" s="11"/>
      <c r="K462" s="11"/>
    </row>
    <row r="463" spans="1:16" x14ac:dyDescent="0.25">
      <c r="A463" s="26" t="s">
        <v>14</v>
      </c>
      <c r="B463" s="53"/>
      <c r="C463" s="43"/>
      <c r="D463" s="43"/>
      <c r="E463" s="43"/>
      <c r="F463" s="43"/>
      <c r="G463" s="43"/>
      <c r="H463" s="43"/>
      <c r="I463" s="43"/>
      <c r="J463" s="43"/>
      <c r="K463" s="13"/>
    </row>
    <row r="464" spans="1:16" x14ac:dyDescent="0.25">
      <c r="A464" s="26" t="s">
        <v>23</v>
      </c>
      <c r="B464" s="48"/>
      <c r="C464" s="41"/>
      <c r="D464" s="41"/>
      <c r="E464" s="41"/>
      <c r="F464" s="41"/>
      <c r="G464" s="41"/>
      <c r="H464" s="41"/>
      <c r="I464" s="41"/>
      <c r="J464" s="41"/>
      <c r="K464" s="13"/>
    </row>
    <row r="465" spans="1:16" x14ac:dyDescent="0.25">
      <c r="A465" s="26" t="s">
        <v>4</v>
      </c>
      <c r="B465" s="48"/>
      <c r="C465" s="41"/>
      <c r="D465" s="41"/>
      <c r="E465" s="41"/>
      <c r="F465" s="41"/>
      <c r="G465" s="41"/>
      <c r="H465" s="41"/>
      <c r="I465" s="41"/>
      <c r="J465" s="41"/>
      <c r="K465" s="13"/>
    </row>
    <row r="466" spans="1:16" x14ac:dyDescent="0.25">
      <c r="A466" s="37" t="s">
        <v>39</v>
      </c>
      <c r="B466" s="48"/>
      <c r="C466" s="41"/>
      <c r="D466" s="41"/>
      <c r="E466" s="41"/>
      <c r="F466" s="41"/>
      <c r="G466" s="41"/>
      <c r="H466" s="41"/>
      <c r="I466" s="41"/>
      <c r="J466" s="41"/>
      <c r="K466" s="13"/>
    </row>
    <row r="467" spans="1:16" x14ac:dyDescent="0.25">
      <c r="A467" s="37" t="s">
        <v>20</v>
      </c>
      <c r="B467" s="48"/>
      <c r="C467" s="41"/>
      <c r="D467" s="41"/>
      <c r="E467" s="41"/>
      <c r="F467" s="41"/>
      <c r="G467" s="41"/>
      <c r="H467" s="41"/>
      <c r="I467" s="41"/>
      <c r="J467" s="41"/>
      <c r="K467" s="13"/>
    </row>
    <row r="468" spans="1:16" x14ac:dyDescent="0.25">
      <c r="A468" s="26" t="s">
        <v>21</v>
      </c>
      <c r="B468" s="42"/>
      <c r="C468" s="42"/>
      <c r="D468" s="42"/>
      <c r="E468" s="42"/>
      <c r="F468" s="42"/>
      <c r="G468" s="42"/>
      <c r="H468" s="42"/>
      <c r="I468" s="42"/>
      <c r="J468" s="42"/>
      <c r="K468" s="13"/>
    </row>
    <row r="469" spans="1:16" x14ac:dyDescent="0.25">
      <c r="A469" s="26" t="s">
        <v>22</v>
      </c>
      <c r="B469" s="42"/>
      <c r="C469" s="42"/>
      <c r="D469" s="42"/>
      <c r="E469" s="42"/>
      <c r="F469" s="42"/>
      <c r="G469" s="42"/>
      <c r="H469" s="42"/>
      <c r="I469" s="42"/>
      <c r="J469" s="42"/>
      <c r="K469" s="13"/>
    </row>
    <row r="470" spans="1:16" x14ac:dyDescent="0.25">
      <c r="A470" s="26" t="s">
        <v>18</v>
      </c>
      <c r="B470" s="41"/>
      <c r="C470" s="41"/>
      <c r="D470" s="41"/>
      <c r="E470" s="41"/>
      <c r="F470" s="41"/>
      <c r="G470" s="41"/>
      <c r="H470" s="41"/>
      <c r="I470" s="41"/>
      <c r="J470" s="41"/>
      <c r="K470" s="13"/>
    </row>
    <row r="471" spans="1:16" x14ac:dyDescent="0.25">
      <c r="A471" s="26" t="s">
        <v>19</v>
      </c>
      <c r="B471" s="40"/>
      <c r="C471" s="40"/>
      <c r="D471" s="40"/>
      <c r="E471" s="40"/>
      <c r="F471" s="40"/>
      <c r="G471" s="40"/>
      <c r="H471" s="40"/>
      <c r="I471" s="40"/>
      <c r="J471" s="40"/>
      <c r="K471" s="13"/>
    </row>
    <row r="472" spans="1:16" x14ac:dyDescent="0.25">
      <c r="B472" s="61"/>
      <c r="C472" s="12" t="s">
        <v>33</v>
      </c>
      <c r="D472" s="61"/>
      <c r="E472" s="12" t="s">
        <v>34</v>
      </c>
      <c r="F472" s="12"/>
      <c r="G472" s="61"/>
      <c r="H472" s="52" t="s">
        <v>56</v>
      </c>
      <c r="O472" s="14" t="b">
        <f>ISTEXT(D472)</f>
        <v>0</v>
      </c>
      <c r="P472" s="14" t="str">
        <f>IF(ISTEXT(D472),"Aposentado","")</f>
        <v/>
      </c>
    </row>
    <row r="473" spans="1:16" x14ac:dyDescent="0.25">
      <c r="B473" s="15"/>
      <c r="C473" s="12"/>
      <c r="D473" s="16"/>
      <c r="E473" s="12"/>
      <c r="F473" s="12"/>
      <c r="G473" s="61"/>
      <c r="H473" s="52" t="s">
        <v>58</v>
      </c>
    </row>
    <row r="474" spans="1:16" x14ac:dyDescent="0.25">
      <c r="A474" s="12"/>
      <c r="B474" s="17"/>
      <c r="C474" s="17"/>
      <c r="H474" s="70" t="s">
        <v>59</v>
      </c>
      <c r="I474" s="70"/>
      <c r="J474" s="70"/>
      <c r="K474" s="70"/>
    </row>
    <row r="475" spans="1:16" x14ac:dyDescent="0.25">
      <c r="A475" s="12" t="s">
        <v>15</v>
      </c>
      <c r="B475" s="17"/>
      <c r="C475" s="17"/>
    </row>
    <row r="476" spans="1:16" x14ac:dyDescent="0.25">
      <c r="B476" s="61"/>
      <c r="C476" s="12" t="s">
        <v>36</v>
      </c>
      <c r="D476" s="36"/>
      <c r="E476" s="36"/>
      <c r="F476" s="36"/>
      <c r="G476" s="36"/>
      <c r="H476" s="36"/>
      <c r="I476" s="36"/>
      <c r="J476" s="36"/>
    </row>
    <row r="477" spans="1:16" x14ac:dyDescent="0.25">
      <c r="B477" s="61"/>
      <c r="C477" s="12" t="s">
        <v>17</v>
      </c>
    </row>
    <row r="478" spans="1:16" x14ac:dyDescent="0.25">
      <c r="B478" s="15"/>
      <c r="C478" s="12"/>
    </row>
    <row r="479" spans="1:16" x14ac:dyDescent="0.25">
      <c r="A479" s="9" t="s">
        <v>13</v>
      </c>
      <c r="B479" s="18">
        <v>28</v>
      </c>
      <c r="C479" s="11"/>
      <c r="D479" s="11"/>
      <c r="E479" s="11"/>
      <c r="F479" s="11"/>
      <c r="G479" s="11"/>
      <c r="H479" s="11"/>
      <c r="I479" s="11"/>
      <c r="J479" s="11"/>
      <c r="K479" s="11"/>
    </row>
    <row r="480" spans="1:16" x14ac:dyDescent="0.25">
      <c r="A480" s="26" t="s">
        <v>14</v>
      </c>
      <c r="B480" s="53"/>
      <c r="C480" s="43"/>
      <c r="D480" s="43"/>
      <c r="E480" s="43"/>
      <c r="F480" s="43"/>
      <c r="G480" s="43"/>
      <c r="H480" s="43"/>
      <c r="I480" s="43"/>
      <c r="J480" s="43"/>
      <c r="K480" s="13"/>
    </row>
    <row r="481" spans="1:16" x14ac:dyDescent="0.25">
      <c r="A481" s="26" t="s">
        <v>23</v>
      </c>
      <c r="B481" s="48"/>
      <c r="C481" s="41"/>
      <c r="D481" s="41"/>
      <c r="E481" s="41"/>
      <c r="F481" s="41"/>
      <c r="G481" s="41"/>
      <c r="H481" s="41"/>
      <c r="I481" s="41"/>
      <c r="J481" s="41"/>
      <c r="K481" s="13"/>
    </row>
    <row r="482" spans="1:16" x14ac:dyDescent="0.25">
      <c r="A482" s="26" t="s">
        <v>4</v>
      </c>
      <c r="B482" s="48"/>
      <c r="C482" s="41"/>
      <c r="D482" s="41"/>
      <c r="E482" s="41"/>
      <c r="F482" s="41"/>
      <c r="G482" s="41"/>
      <c r="H482" s="41"/>
      <c r="I482" s="41"/>
      <c r="J482" s="41"/>
      <c r="K482" s="13"/>
    </row>
    <row r="483" spans="1:16" x14ac:dyDescent="0.25">
      <c r="A483" s="37" t="s">
        <v>39</v>
      </c>
      <c r="B483" s="48"/>
      <c r="C483" s="41"/>
      <c r="D483" s="41"/>
      <c r="E483" s="41"/>
      <c r="F483" s="41"/>
      <c r="G483" s="41"/>
      <c r="H483" s="41"/>
      <c r="I483" s="41"/>
      <c r="J483" s="41"/>
      <c r="K483" s="13"/>
    </row>
    <row r="484" spans="1:16" x14ac:dyDescent="0.25">
      <c r="A484" s="37" t="s">
        <v>20</v>
      </c>
      <c r="B484" s="48"/>
      <c r="C484" s="41"/>
      <c r="D484" s="41"/>
      <c r="E484" s="41"/>
      <c r="F484" s="41"/>
      <c r="G484" s="41"/>
      <c r="H484" s="41"/>
      <c r="I484" s="41"/>
      <c r="J484" s="41"/>
      <c r="K484" s="13"/>
    </row>
    <row r="485" spans="1:16" x14ac:dyDescent="0.25">
      <c r="A485" s="26" t="s">
        <v>21</v>
      </c>
      <c r="B485" s="42"/>
      <c r="C485" s="42"/>
      <c r="D485" s="42"/>
      <c r="E485" s="42"/>
      <c r="F485" s="42"/>
      <c r="G485" s="42"/>
      <c r="H485" s="42"/>
      <c r="I485" s="42"/>
      <c r="J485" s="42"/>
      <c r="K485" s="13"/>
    </row>
    <row r="486" spans="1:16" x14ac:dyDescent="0.25">
      <c r="A486" s="26" t="s">
        <v>22</v>
      </c>
      <c r="B486" s="42"/>
      <c r="C486" s="42"/>
      <c r="D486" s="42"/>
      <c r="E486" s="42"/>
      <c r="F486" s="42"/>
      <c r="G486" s="42"/>
      <c r="H486" s="42"/>
      <c r="I486" s="42"/>
      <c r="J486" s="42"/>
      <c r="K486" s="13"/>
    </row>
    <row r="487" spans="1:16" x14ac:dyDescent="0.25">
      <c r="A487" s="26" t="s">
        <v>18</v>
      </c>
      <c r="B487" s="41"/>
      <c r="C487" s="41"/>
      <c r="D487" s="41"/>
      <c r="E487" s="41"/>
      <c r="F487" s="41"/>
      <c r="G487" s="41"/>
      <c r="H487" s="41"/>
      <c r="I487" s="41"/>
      <c r="J487" s="41"/>
      <c r="K487" s="13"/>
    </row>
    <row r="488" spans="1:16" x14ac:dyDescent="0.25">
      <c r="A488" s="26" t="s">
        <v>19</v>
      </c>
      <c r="B488" s="40"/>
      <c r="C488" s="40"/>
      <c r="D488" s="40"/>
      <c r="E488" s="40"/>
      <c r="F488" s="40"/>
      <c r="G488" s="40"/>
      <c r="H488" s="40"/>
      <c r="I488" s="40"/>
      <c r="J488" s="40"/>
      <c r="K488" s="13"/>
    </row>
    <row r="489" spans="1:16" x14ac:dyDescent="0.25">
      <c r="B489" s="61"/>
      <c r="C489" s="12" t="s">
        <v>33</v>
      </c>
      <c r="D489" s="61"/>
      <c r="E489" s="12" t="s">
        <v>34</v>
      </c>
      <c r="F489" s="12"/>
      <c r="G489" s="61"/>
      <c r="H489" s="52" t="s">
        <v>56</v>
      </c>
      <c r="O489" s="14" t="b">
        <f>ISTEXT(D489)</f>
        <v>0</v>
      </c>
      <c r="P489" s="14" t="str">
        <f>IF(ISTEXT(D489),"Aposentado","")</f>
        <v/>
      </c>
    </row>
    <row r="490" spans="1:16" x14ac:dyDescent="0.25">
      <c r="B490" s="15"/>
      <c r="C490" s="12"/>
      <c r="D490" s="16"/>
      <c r="E490" s="12"/>
      <c r="F490" s="12"/>
      <c r="G490" s="61"/>
      <c r="H490" s="52" t="s">
        <v>58</v>
      </c>
    </row>
    <row r="491" spans="1:16" x14ac:dyDescent="0.25">
      <c r="A491" s="12"/>
      <c r="B491" s="17"/>
      <c r="C491" s="17"/>
      <c r="H491" s="70" t="s">
        <v>59</v>
      </c>
      <c r="I491" s="70"/>
      <c r="J491" s="70"/>
      <c r="K491" s="70"/>
    </row>
    <row r="492" spans="1:16" x14ac:dyDescent="0.25">
      <c r="A492" s="12" t="s">
        <v>15</v>
      </c>
      <c r="B492" s="17"/>
      <c r="C492" s="17"/>
    </row>
    <row r="493" spans="1:16" x14ac:dyDescent="0.25">
      <c r="B493" s="61"/>
      <c r="C493" s="12" t="s">
        <v>36</v>
      </c>
      <c r="D493" s="36"/>
      <c r="E493" s="36"/>
      <c r="F493" s="36"/>
      <c r="G493" s="36"/>
      <c r="H493" s="36"/>
      <c r="I493" s="36"/>
      <c r="J493" s="36"/>
    </row>
    <row r="494" spans="1:16" x14ac:dyDescent="0.25">
      <c r="B494" s="61"/>
      <c r="C494" s="12" t="s">
        <v>17</v>
      </c>
    </row>
    <row r="495" spans="1:16" x14ac:dyDescent="0.25">
      <c r="B495" s="15"/>
      <c r="C495" s="12"/>
    </row>
    <row r="496" spans="1:16" x14ac:dyDescent="0.25">
      <c r="A496" s="9" t="s">
        <v>13</v>
      </c>
      <c r="B496" s="18">
        <v>29</v>
      </c>
      <c r="C496" s="11"/>
      <c r="D496" s="11"/>
      <c r="E496" s="11"/>
      <c r="F496" s="11"/>
      <c r="G496" s="11"/>
      <c r="H496" s="11"/>
      <c r="I496" s="11"/>
      <c r="J496" s="11"/>
      <c r="K496" s="11"/>
    </row>
    <row r="497" spans="1:16" x14ac:dyDescent="0.25">
      <c r="A497" s="26" t="s">
        <v>14</v>
      </c>
      <c r="B497" s="53"/>
      <c r="C497" s="43"/>
      <c r="D497" s="43"/>
      <c r="E497" s="43"/>
      <c r="F497" s="43"/>
      <c r="G497" s="43"/>
      <c r="H497" s="43"/>
      <c r="I497" s="43"/>
      <c r="J497" s="43"/>
      <c r="K497" s="13"/>
    </row>
    <row r="498" spans="1:16" x14ac:dyDescent="0.25">
      <c r="A498" s="26" t="s">
        <v>23</v>
      </c>
      <c r="B498" s="48"/>
      <c r="C498" s="41"/>
      <c r="D498" s="41"/>
      <c r="E498" s="41"/>
      <c r="F498" s="41"/>
      <c r="G498" s="41"/>
      <c r="H498" s="41"/>
      <c r="I498" s="41"/>
      <c r="J498" s="41"/>
      <c r="K498" s="13"/>
    </row>
    <row r="499" spans="1:16" x14ac:dyDescent="0.25">
      <c r="A499" s="26" t="s">
        <v>4</v>
      </c>
      <c r="B499" s="48"/>
      <c r="C499" s="41"/>
      <c r="D499" s="41"/>
      <c r="E499" s="41"/>
      <c r="F499" s="41"/>
      <c r="G499" s="41"/>
      <c r="H499" s="41"/>
      <c r="I499" s="41"/>
      <c r="J499" s="41"/>
      <c r="K499" s="13"/>
    </row>
    <row r="500" spans="1:16" x14ac:dyDescent="0.25">
      <c r="A500" s="37" t="s">
        <v>39</v>
      </c>
      <c r="B500" s="48"/>
      <c r="C500" s="41"/>
      <c r="D500" s="41"/>
      <c r="E500" s="41"/>
      <c r="F500" s="41"/>
      <c r="G500" s="41"/>
      <c r="H500" s="41"/>
      <c r="I500" s="41"/>
      <c r="J500" s="41"/>
      <c r="K500" s="13"/>
    </row>
    <row r="501" spans="1:16" x14ac:dyDescent="0.25">
      <c r="A501" s="37" t="s">
        <v>20</v>
      </c>
      <c r="B501" s="48"/>
      <c r="C501" s="41"/>
      <c r="D501" s="41"/>
      <c r="E501" s="41"/>
      <c r="F501" s="41"/>
      <c r="G501" s="41"/>
      <c r="H501" s="41"/>
      <c r="I501" s="41"/>
      <c r="J501" s="41"/>
      <c r="K501" s="13"/>
    </row>
    <row r="502" spans="1:16" x14ac:dyDescent="0.25">
      <c r="A502" s="26" t="s">
        <v>21</v>
      </c>
      <c r="B502" s="42"/>
      <c r="C502" s="42"/>
      <c r="D502" s="42"/>
      <c r="E502" s="42"/>
      <c r="F502" s="42"/>
      <c r="G502" s="42"/>
      <c r="H502" s="42"/>
      <c r="I502" s="42"/>
      <c r="J502" s="42"/>
      <c r="K502" s="13"/>
    </row>
    <row r="503" spans="1:16" x14ac:dyDescent="0.25">
      <c r="A503" s="26" t="s">
        <v>22</v>
      </c>
      <c r="B503" s="42"/>
      <c r="C503" s="42"/>
      <c r="D503" s="42"/>
      <c r="E503" s="42"/>
      <c r="F503" s="42"/>
      <c r="G503" s="42"/>
      <c r="H503" s="42"/>
      <c r="I503" s="42"/>
      <c r="J503" s="42"/>
      <c r="K503" s="13"/>
    </row>
    <row r="504" spans="1:16" x14ac:dyDescent="0.25">
      <c r="A504" s="26" t="s">
        <v>18</v>
      </c>
      <c r="B504" s="41"/>
      <c r="C504" s="41"/>
      <c r="D504" s="41"/>
      <c r="E504" s="41"/>
      <c r="F504" s="41"/>
      <c r="G504" s="41"/>
      <c r="H504" s="41"/>
      <c r="I504" s="41"/>
      <c r="J504" s="41"/>
      <c r="K504" s="13"/>
    </row>
    <row r="505" spans="1:16" x14ac:dyDescent="0.25">
      <c r="A505" s="26" t="s">
        <v>19</v>
      </c>
      <c r="B505" s="40"/>
      <c r="C505" s="40"/>
      <c r="D505" s="40"/>
      <c r="E505" s="40"/>
      <c r="F505" s="40"/>
      <c r="G505" s="40"/>
      <c r="H505" s="40"/>
      <c r="I505" s="40"/>
      <c r="J505" s="40"/>
      <c r="K505" s="13"/>
    </row>
    <row r="506" spans="1:16" x14ac:dyDescent="0.25">
      <c r="B506" s="61"/>
      <c r="C506" s="12" t="s">
        <v>33</v>
      </c>
      <c r="D506" s="61"/>
      <c r="E506" s="12" t="s">
        <v>34</v>
      </c>
      <c r="F506" s="12"/>
      <c r="G506" s="61"/>
      <c r="H506" s="52" t="s">
        <v>56</v>
      </c>
      <c r="O506" s="14" t="b">
        <f>ISTEXT(D506)</f>
        <v>0</v>
      </c>
      <c r="P506" s="14" t="str">
        <f>IF(ISTEXT(D506),"Aposentado","")</f>
        <v/>
      </c>
    </row>
    <row r="507" spans="1:16" x14ac:dyDescent="0.25">
      <c r="B507" s="15"/>
      <c r="C507" s="12"/>
      <c r="D507" s="16"/>
      <c r="E507" s="12"/>
      <c r="F507" s="12"/>
      <c r="G507" s="61"/>
      <c r="H507" s="52" t="s">
        <v>58</v>
      </c>
    </row>
    <row r="508" spans="1:16" x14ac:dyDescent="0.25">
      <c r="A508" s="12"/>
      <c r="B508" s="17"/>
      <c r="C508" s="17"/>
      <c r="H508" s="70" t="s">
        <v>59</v>
      </c>
      <c r="I508" s="70"/>
      <c r="J508" s="70"/>
      <c r="K508" s="70"/>
    </row>
    <row r="509" spans="1:16" x14ac:dyDescent="0.25">
      <c r="A509" s="12" t="s">
        <v>15</v>
      </c>
      <c r="B509" s="17"/>
      <c r="C509" s="17"/>
    </row>
    <row r="510" spans="1:16" x14ac:dyDescent="0.25">
      <c r="B510" s="61"/>
      <c r="C510" s="12" t="s">
        <v>36</v>
      </c>
      <c r="D510" s="36"/>
      <c r="E510" s="36"/>
      <c r="F510" s="36"/>
      <c r="G510" s="36"/>
      <c r="H510" s="36"/>
      <c r="I510" s="36"/>
      <c r="J510" s="36"/>
    </row>
    <row r="511" spans="1:16" x14ac:dyDescent="0.25">
      <c r="B511" s="61"/>
      <c r="C511" s="12" t="s">
        <v>17</v>
      </c>
    </row>
    <row r="512" spans="1:16" x14ac:dyDescent="0.25">
      <c r="B512" s="15"/>
      <c r="C512" s="12"/>
    </row>
    <row r="513" spans="1:16" x14ac:dyDescent="0.25">
      <c r="A513" s="9" t="s">
        <v>13</v>
      </c>
      <c r="B513" s="18">
        <v>30</v>
      </c>
      <c r="C513" s="11"/>
      <c r="D513" s="11"/>
      <c r="E513" s="11"/>
      <c r="F513" s="11"/>
      <c r="G513" s="11"/>
      <c r="H513" s="11"/>
      <c r="I513" s="11"/>
      <c r="J513" s="11"/>
      <c r="K513" s="11"/>
    </row>
    <row r="514" spans="1:16" x14ac:dyDescent="0.25">
      <c r="A514" s="26" t="s">
        <v>14</v>
      </c>
      <c r="B514" s="53" t="s">
        <v>69</v>
      </c>
      <c r="C514" s="43"/>
      <c r="D514" s="43"/>
      <c r="E514" s="43"/>
      <c r="F514" s="43"/>
      <c r="G514" s="43"/>
      <c r="H514" s="43"/>
      <c r="I514" s="43"/>
      <c r="J514" s="43"/>
      <c r="K514" s="13"/>
    </row>
    <row r="515" spans="1:16" x14ac:dyDescent="0.25">
      <c r="A515" s="26" t="s">
        <v>23</v>
      </c>
      <c r="B515" s="48" t="s">
        <v>70</v>
      </c>
      <c r="C515" s="41"/>
      <c r="D515" s="41"/>
      <c r="E515" s="41"/>
      <c r="F515" s="41"/>
      <c r="G515" s="41"/>
      <c r="H515" s="41"/>
      <c r="I515" s="41"/>
      <c r="J515" s="41"/>
      <c r="K515" s="13"/>
    </row>
    <row r="516" spans="1:16" x14ac:dyDescent="0.25">
      <c r="A516" s="26" t="s">
        <v>4</v>
      </c>
      <c r="B516" s="48"/>
      <c r="C516" s="41"/>
      <c r="D516" s="41"/>
      <c r="E516" s="41"/>
      <c r="F516" s="41"/>
      <c r="G516" s="41"/>
      <c r="H516" s="41"/>
      <c r="I516" s="41"/>
      <c r="J516" s="41"/>
      <c r="K516" s="13"/>
    </row>
    <row r="517" spans="1:16" x14ac:dyDescent="0.25">
      <c r="A517" s="37" t="s">
        <v>39</v>
      </c>
      <c r="B517" s="48"/>
      <c r="C517" s="41"/>
      <c r="D517" s="41"/>
      <c r="E517" s="41"/>
      <c r="F517" s="41"/>
      <c r="G517" s="41"/>
      <c r="H517" s="41"/>
      <c r="I517" s="41"/>
      <c r="J517" s="41"/>
      <c r="K517" s="13"/>
    </row>
    <row r="518" spans="1:16" x14ac:dyDescent="0.25">
      <c r="A518" s="37" t="s">
        <v>20</v>
      </c>
      <c r="B518" s="48"/>
      <c r="C518" s="41"/>
      <c r="D518" s="41"/>
      <c r="E518" s="41"/>
      <c r="F518" s="41"/>
      <c r="G518" s="41"/>
      <c r="H518" s="41"/>
      <c r="I518" s="41"/>
      <c r="J518" s="41"/>
      <c r="K518" s="13"/>
    </row>
    <row r="519" spans="1:16" x14ac:dyDescent="0.25">
      <c r="A519" s="26" t="s">
        <v>21</v>
      </c>
      <c r="B519" s="42"/>
      <c r="C519" s="42"/>
      <c r="D519" s="42"/>
      <c r="E519" s="42"/>
      <c r="F519" s="42"/>
      <c r="G519" s="42"/>
      <c r="H519" s="42"/>
      <c r="I519" s="42"/>
      <c r="J519" s="42"/>
      <c r="K519" s="13"/>
    </row>
    <row r="520" spans="1:16" x14ac:dyDescent="0.25">
      <c r="A520" s="26" t="s">
        <v>22</v>
      </c>
      <c r="B520" s="42"/>
      <c r="C520" s="42"/>
      <c r="D520" s="42"/>
      <c r="E520" s="42"/>
      <c r="F520" s="42"/>
      <c r="G520" s="42"/>
      <c r="H520" s="42"/>
      <c r="I520" s="42"/>
      <c r="J520" s="42"/>
      <c r="K520" s="13"/>
    </row>
    <row r="521" spans="1:16" x14ac:dyDescent="0.25">
      <c r="A521" s="26" t="s">
        <v>18</v>
      </c>
      <c r="B521" s="41"/>
      <c r="C521" s="41"/>
      <c r="D521" s="41"/>
      <c r="E521" s="41"/>
      <c r="F521" s="41"/>
      <c r="G521" s="41"/>
      <c r="H521" s="41"/>
      <c r="I521" s="41"/>
      <c r="J521" s="41"/>
      <c r="K521" s="13"/>
    </row>
    <row r="522" spans="1:16" x14ac:dyDescent="0.25">
      <c r="A522" s="26" t="s">
        <v>19</v>
      </c>
      <c r="B522" s="40"/>
      <c r="C522" s="40"/>
      <c r="D522" s="40"/>
      <c r="E522" s="40"/>
      <c r="F522" s="40"/>
      <c r="G522" s="40"/>
      <c r="H522" s="40"/>
      <c r="I522" s="40"/>
      <c r="J522" s="40"/>
      <c r="K522" s="13"/>
    </row>
    <row r="523" spans="1:16" x14ac:dyDescent="0.25">
      <c r="B523" s="61"/>
      <c r="C523" s="12" t="s">
        <v>33</v>
      </c>
      <c r="D523" s="61"/>
      <c r="E523" s="12" t="s">
        <v>34</v>
      </c>
      <c r="F523" s="12"/>
      <c r="G523" s="61"/>
      <c r="H523" s="52" t="s">
        <v>56</v>
      </c>
      <c r="O523" s="14" t="b">
        <f>ISTEXT(D523)</f>
        <v>0</v>
      </c>
      <c r="P523" s="14" t="str">
        <f>IF(ISTEXT(D523),"Aposentado","")</f>
        <v/>
      </c>
    </row>
    <row r="524" spans="1:16" x14ac:dyDescent="0.25">
      <c r="B524" s="15"/>
      <c r="C524" s="12"/>
      <c r="D524" s="16"/>
      <c r="E524" s="12"/>
      <c r="F524" s="12"/>
      <c r="G524" s="61"/>
      <c r="H524" s="52" t="s">
        <v>58</v>
      </c>
    </row>
    <row r="525" spans="1:16" x14ac:dyDescent="0.25">
      <c r="A525" s="12"/>
      <c r="B525" s="17"/>
      <c r="C525" s="17"/>
      <c r="H525" s="70" t="s">
        <v>59</v>
      </c>
      <c r="I525" s="70"/>
      <c r="J525" s="70"/>
      <c r="K525" s="70"/>
    </row>
    <row r="526" spans="1:16" x14ac:dyDescent="0.25">
      <c r="A526" s="12" t="s">
        <v>15</v>
      </c>
      <c r="B526" s="17"/>
      <c r="C526" s="17"/>
    </row>
    <row r="527" spans="1:16" x14ac:dyDescent="0.25">
      <c r="B527" s="61"/>
      <c r="C527" s="12" t="s">
        <v>36</v>
      </c>
      <c r="D527" s="36"/>
      <c r="E527" s="36"/>
      <c r="F527" s="36"/>
      <c r="G527" s="36"/>
      <c r="H527" s="36"/>
      <c r="I527" s="36"/>
      <c r="J527" s="36"/>
    </row>
    <row r="528" spans="1:16" x14ac:dyDescent="0.25">
      <c r="B528" s="61"/>
      <c r="C528" s="12" t="s">
        <v>17</v>
      </c>
    </row>
    <row r="529" spans="1:16" x14ac:dyDescent="0.25">
      <c r="B529" s="15"/>
      <c r="C529" s="12"/>
    </row>
    <row r="530" spans="1:16" x14ac:dyDescent="0.25">
      <c r="A530" s="9" t="s">
        <v>13</v>
      </c>
      <c r="B530" s="18">
        <v>31</v>
      </c>
      <c r="C530" s="11"/>
      <c r="D530" s="11"/>
      <c r="E530" s="11"/>
      <c r="F530" s="11"/>
      <c r="G530" s="11"/>
      <c r="H530" s="11"/>
      <c r="I530" s="11"/>
      <c r="J530" s="11"/>
      <c r="K530" s="11"/>
    </row>
    <row r="531" spans="1:16" x14ac:dyDescent="0.25">
      <c r="A531" s="26" t="s">
        <v>14</v>
      </c>
      <c r="B531" s="53"/>
      <c r="C531" s="43"/>
      <c r="D531" s="43"/>
      <c r="E531" s="43"/>
      <c r="F531" s="43"/>
      <c r="G531" s="43"/>
      <c r="H531" s="43"/>
      <c r="I531" s="43"/>
      <c r="J531" s="43"/>
      <c r="K531" s="13"/>
    </row>
    <row r="532" spans="1:16" x14ac:dyDescent="0.25">
      <c r="A532" s="26" t="s">
        <v>23</v>
      </c>
      <c r="B532" s="48"/>
      <c r="C532" s="41"/>
      <c r="D532" s="41"/>
      <c r="E532" s="41"/>
      <c r="F532" s="41"/>
      <c r="G532" s="41"/>
      <c r="H532" s="41"/>
      <c r="I532" s="41"/>
      <c r="J532" s="41"/>
      <c r="K532" s="13"/>
    </row>
    <row r="533" spans="1:16" x14ac:dyDescent="0.25">
      <c r="A533" s="26" t="s">
        <v>4</v>
      </c>
      <c r="B533" s="48"/>
      <c r="C533" s="41"/>
      <c r="D533" s="41"/>
      <c r="E533" s="41"/>
      <c r="F533" s="41"/>
      <c r="G533" s="41"/>
      <c r="H533" s="41"/>
      <c r="I533" s="41"/>
      <c r="J533" s="41"/>
      <c r="K533" s="13"/>
    </row>
    <row r="534" spans="1:16" x14ac:dyDescent="0.25">
      <c r="A534" s="37" t="s">
        <v>39</v>
      </c>
      <c r="B534" s="48"/>
      <c r="C534" s="41"/>
      <c r="D534" s="41"/>
      <c r="E534" s="41"/>
      <c r="F534" s="41"/>
      <c r="G534" s="41"/>
      <c r="H534" s="41"/>
      <c r="I534" s="41"/>
      <c r="J534" s="41"/>
      <c r="K534" s="13"/>
    </row>
    <row r="535" spans="1:16" x14ac:dyDescent="0.25">
      <c r="A535" s="37" t="s">
        <v>20</v>
      </c>
      <c r="B535" s="48"/>
      <c r="C535" s="41"/>
      <c r="D535" s="41"/>
      <c r="E535" s="41"/>
      <c r="F535" s="41"/>
      <c r="G535" s="41"/>
      <c r="H535" s="41"/>
      <c r="I535" s="41"/>
      <c r="J535" s="41"/>
      <c r="K535" s="13"/>
    </row>
    <row r="536" spans="1:16" x14ac:dyDescent="0.25">
      <c r="A536" s="26" t="s">
        <v>21</v>
      </c>
      <c r="B536" s="42"/>
      <c r="C536" s="42"/>
      <c r="D536" s="42"/>
      <c r="E536" s="42"/>
      <c r="F536" s="42"/>
      <c r="G536" s="42"/>
      <c r="H536" s="42"/>
      <c r="I536" s="42"/>
      <c r="J536" s="42"/>
      <c r="K536" s="13"/>
    </row>
    <row r="537" spans="1:16" x14ac:dyDescent="0.25">
      <c r="A537" s="26" t="s">
        <v>22</v>
      </c>
      <c r="B537" s="42"/>
      <c r="C537" s="42"/>
      <c r="D537" s="42"/>
      <c r="E537" s="42"/>
      <c r="F537" s="42"/>
      <c r="G537" s="42"/>
      <c r="H537" s="42"/>
      <c r="I537" s="42"/>
      <c r="J537" s="42"/>
      <c r="K537" s="13"/>
    </row>
    <row r="538" spans="1:16" x14ac:dyDescent="0.25">
      <c r="A538" s="26" t="s">
        <v>18</v>
      </c>
      <c r="B538" s="41"/>
      <c r="C538" s="41"/>
      <c r="D538" s="41"/>
      <c r="E538" s="41"/>
      <c r="F538" s="41"/>
      <c r="G538" s="41"/>
      <c r="H538" s="41"/>
      <c r="I538" s="41"/>
      <c r="J538" s="41"/>
      <c r="K538" s="13"/>
    </row>
    <row r="539" spans="1:16" x14ac:dyDescent="0.25">
      <c r="A539" s="26" t="s">
        <v>19</v>
      </c>
      <c r="B539" s="40"/>
      <c r="C539" s="40"/>
      <c r="D539" s="40"/>
      <c r="E539" s="40"/>
      <c r="F539" s="40"/>
      <c r="G539" s="40"/>
      <c r="H539" s="40"/>
      <c r="I539" s="40"/>
      <c r="J539" s="40"/>
      <c r="K539" s="13"/>
    </row>
    <row r="540" spans="1:16" x14ac:dyDescent="0.25">
      <c r="B540" s="61"/>
      <c r="C540" s="12" t="s">
        <v>33</v>
      </c>
      <c r="D540" s="61"/>
      <c r="E540" s="12" t="s">
        <v>34</v>
      </c>
      <c r="F540" s="12"/>
      <c r="G540" s="61"/>
      <c r="H540" s="52" t="s">
        <v>56</v>
      </c>
      <c r="O540" s="14" t="b">
        <f>ISTEXT(D540)</f>
        <v>0</v>
      </c>
      <c r="P540" s="14" t="str">
        <f>IF(ISTEXT(D540),"Aposentado","")</f>
        <v/>
      </c>
    </row>
    <row r="541" spans="1:16" x14ac:dyDescent="0.25">
      <c r="B541" s="15"/>
      <c r="C541" s="12"/>
      <c r="D541" s="16"/>
      <c r="E541" s="12"/>
      <c r="F541" s="12"/>
      <c r="G541" s="61"/>
      <c r="H541" s="52" t="s">
        <v>58</v>
      </c>
    </row>
    <row r="542" spans="1:16" x14ac:dyDescent="0.25">
      <c r="A542" s="12"/>
      <c r="B542" s="17"/>
      <c r="C542" s="17"/>
      <c r="H542" s="70" t="s">
        <v>59</v>
      </c>
      <c r="I542" s="70"/>
      <c r="J542" s="70"/>
      <c r="K542" s="70"/>
    </row>
    <row r="543" spans="1:16" x14ac:dyDescent="0.25">
      <c r="A543" s="12" t="s">
        <v>15</v>
      </c>
      <c r="B543" s="17"/>
      <c r="C543" s="17"/>
    </row>
    <row r="544" spans="1:16" x14ac:dyDescent="0.25">
      <c r="B544" s="61"/>
      <c r="C544" s="12" t="s">
        <v>36</v>
      </c>
      <c r="D544" s="36"/>
      <c r="E544" s="36"/>
      <c r="F544" s="36"/>
      <c r="G544" s="36"/>
      <c r="H544" s="36"/>
      <c r="I544" s="36"/>
      <c r="J544" s="36"/>
    </row>
    <row r="545" spans="1:16" x14ac:dyDescent="0.25">
      <c r="B545" s="61"/>
      <c r="C545" s="12" t="s">
        <v>17</v>
      </c>
    </row>
    <row r="546" spans="1:16" x14ac:dyDescent="0.25">
      <c r="B546" s="15"/>
      <c r="C546" s="12"/>
    </row>
    <row r="547" spans="1:16" x14ac:dyDescent="0.25">
      <c r="A547" s="9" t="s">
        <v>13</v>
      </c>
      <c r="B547" s="18">
        <v>32</v>
      </c>
      <c r="C547" s="11"/>
      <c r="D547" s="11"/>
      <c r="E547" s="11"/>
      <c r="F547" s="11"/>
      <c r="G547" s="11"/>
      <c r="H547" s="11"/>
      <c r="I547" s="11"/>
      <c r="J547" s="11"/>
      <c r="K547" s="11"/>
    </row>
    <row r="548" spans="1:16" x14ac:dyDescent="0.25">
      <c r="A548" s="26" t="s">
        <v>14</v>
      </c>
      <c r="B548" s="53"/>
      <c r="C548" s="43"/>
      <c r="D548" s="43"/>
      <c r="E548" s="43"/>
      <c r="F548" s="43"/>
      <c r="G548" s="43"/>
      <c r="H548" s="43"/>
      <c r="I548" s="43"/>
      <c r="J548" s="43"/>
      <c r="K548" s="13"/>
    </row>
    <row r="549" spans="1:16" x14ac:dyDescent="0.25">
      <c r="A549" s="26" t="s">
        <v>23</v>
      </c>
      <c r="B549" s="48"/>
      <c r="C549" s="41"/>
      <c r="D549" s="41"/>
      <c r="E549" s="41"/>
      <c r="F549" s="41"/>
      <c r="G549" s="41"/>
      <c r="H549" s="41"/>
      <c r="I549" s="41"/>
      <c r="J549" s="41"/>
      <c r="K549" s="13"/>
    </row>
    <row r="550" spans="1:16" x14ac:dyDescent="0.25">
      <c r="A550" s="26" t="s">
        <v>4</v>
      </c>
      <c r="B550" s="48"/>
      <c r="C550" s="41"/>
      <c r="D550" s="41"/>
      <c r="E550" s="41"/>
      <c r="F550" s="41"/>
      <c r="G550" s="41"/>
      <c r="H550" s="41"/>
      <c r="I550" s="41"/>
      <c r="J550" s="41"/>
      <c r="K550" s="13"/>
    </row>
    <row r="551" spans="1:16" x14ac:dyDescent="0.25">
      <c r="A551" s="37" t="s">
        <v>39</v>
      </c>
      <c r="B551" s="48"/>
      <c r="C551" s="41"/>
      <c r="D551" s="41"/>
      <c r="E551" s="41"/>
      <c r="F551" s="41"/>
      <c r="G551" s="41"/>
      <c r="H551" s="41"/>
      <c r="I551" s="41"/>
      <c r="J551" s="41"/>
      <c r="K551" s="13"/>
    </row>
    <row r="552" spans="1:16" x14ac:dyDescent="0.25">
      <c r="A552" s="37" t="s">
        <v>20</v>
      </c>
      <c r="B552" s="48"/>
      <c r="C552" s="41"/>
      <c r="D552" s="41"/>
      <c r="E552" s="41"/>
      <c r="F552" s="41"/>
      <c r="G552" s="41"/>
      <c r="H552" s="41"/>
      <c r="I552" s="41"/>
      <c r="J552" s="41"/>
      <c r="K552" s="13"/>
    </row>
    <row r="553" spans="1:16" x14ac:dyDescent="0.25">
      <c r="A553" s="26" t="s">
        <v>21</v>
      </c>
      <c r="B553" s="42"/>
      <c r="C553" s="42"/>
      <c r="D553" s="42"/>
      <c r="E553" s="42"/>
      <c r="F553" s="42"/>
      <c r="G553" s="42"/>
      <c r="H553" s="42"/>
      <c r="I553" s="42"/>
      <c r="J553" s="42"/>
      <c r="K553" s="13"/>
    </row>
    <row r="554" spans="1:16" x14ac:dyDescent="0.25">
      <c r="A554" s="26" t="s">
        <v>22</v>
      </c>
      <c r="B554" s="42"/>
      <c r="C554" s="42"/>
      <c r="D554" s="42"/>
      <c r="E554" s="42"/>
      <c r="F554" s="42"/>
      <c r="G554" s="42"/>
      <c r="H554" s="42"/>
      <c r="I554" s="42"/>
      <c r="J554" s="42"/>
      <c r="K554" s="13"/>
    </row>
    <row r="555" spans="1:16" x14ac:dyDescent="0.25">
      <c r="A555" s="26" t="s">
        <v>18</v>
      </c>
      <c r="B555" s="41"/>
      <c r="C555" s="41"/>
      <c r="D555" s="41"/>
      <c r="E555" s="41"/>
      <c r="F555" s="41"/>
      <c r="G555" s="41"/>
      <c r="H555" s="41"/>
      <c r="I555" s="41"/>
      <c r="J555" s="41"/>
      <c r="K555" s="13"/>
    </row>
    <row r="556" spans="1:16" x14ac:dyDescent="0.25">
      <c r="A556" s="26" t="s">
        <v>19</v>
      </c>
      <c r="B556" s="40"/>
      <c r="C556" s="40"/>
      <c r="D556" s="40"/>
      <c r="E556" s="40"/>
      <c r="F556" s="40"/>
      <c r="G556" s="40"/>
      <c r="H556" s="40"/>
      <c r="I556" s="40"/>
      <c r="J556" s="40"/>
      <c r="K556" s="13"/>
    </row>
    <row r="557" spans="1:16" x14ac:dyDescent="0.25">
      <c r="B557" s="61"/>
      <c r="C557" s="12" t="s">
        <v>33</v>
      </c>
      <c r="D557" s="61"/>
      <c r="E557" s="12" t="s">
        <v>34</v>
      </c>
      <c r="F557" s="12"/>
      <c r="G557" s="61"/>
      <c r="H557" s="52" t="s">
        <v>56</v>
      </c>
      <c r="O557" s="14" t="b">
        <f>ISTEXT(D557)</f>
        <v>0</v>
      </c>
      <c r="P557" s="14" t="str">
        <f>IF(ISTEXT(D557),"Aposentado","")</f>
        <v/>
      </c>
    </row>
    <row r="558" spans="1:16" x14ac:dyDescent="0.25">
      <c r="B558" s="15"/>
      <c r="C558" s="12"/>
      <c r="D558" s="16"/>
      <c r="E558" s="12"/>
      <c r="F558" s="12"/>
      <c r="G558" s="61"/>
      <c r="H558" s="52" t="s">
        <v>58</v>
      </c>
    </row>
    <row r="559" spans="1:16" x14ac:dyDescent="0.25">
      <c r="A559" s="12"/>
      <c r="B559" s="17"/>
      <c r="C559" s="17"/>
      <c r="H559" s="70" t="s">
        <v>59</v>
      </c>
      <c r="I559" s="70"/>
      <c r="J559" s="70"/>
      <c r="K559" s="70"/>
    </row>
    <row r="560" spans="1:16" x14ac:dyDescent="0.25">
      <c r="A560" s="12" t="s">
        <v>15</v>
      </c>
      <c r="B560" s="17"/>
      <c r="C560" s="17"/>
    </row>
    <row r="561" spans="1:16" x14ac:dyDescent="0.25">
      <c r="B561" s="61"/>
      <c r="C561" s="12" t="s">
        <v>36</v>
      </c>
      <c r="D561" s="36"/>
      <c r="E561" s="36"/>
      <c r="F561" s="36"/>
      <c r="G561" s="36"/>
      <c r="H561" s="36"/>
      <c r="I561" s="36"/>
      <c r="J561" s="36"/>
    </row>
    <row r="562" spans="1:16" x14ac:dyDescent="0.25">
      <c r="B562" s="61"/>
      <c r="C562" s="12" t="s">
        <v>17</v>
      </c>
    </row>
    <row r="563" spans="1:16" x14ac:dyDescent="0.25">
      <c r="B563" s="15"/>
      <c r="C563" s="12"/>
    </row>
    <row r="564" spans="1:16" x14ac:dyDescent="0.25">
      <c r="A564" s="9" t="s">
        <v>13</v>
      </c>
      <c r="B564" s="18">
        <v>33</v>
      </c>
      <c r="C564" s="11"/>
      <c r="D564" s="11"/>
      <c r="E564" s="11"/>
      <c r="F564" s="11"/>
      <c r="G564" s="11"/>
      <c r="H564" s="11"/>
      <c r="I564" s="11"/>
      <c r="J564" s="11"/>
      <c r="K564" s="11"/>
    </row>
    <row r="565" spans="1:16" x14ac:dyDescent="0.25">
      <c r="A565" s="26" t="s">
        <v>14</v>
      </c>
      <c r="B565" s="53"/>
      <c r="C565" s="43"/>
      <c r="D565" s="43"/>
      <c r="E565" s="43"/>
      <c r="F565" s="43"/>
      <c r="G565" s="43"/>
      <c r="H565" s="43"/>
      <c r="I565" s="43"/>
      <c r="J565" s="43"/>
      <c r="K565" s="13"/>
    </row>
    <row r="566" spans="1:16" x14ac:dyDescent="0.25">
      <c r="A566" s="26" t="s">
        <v>23</v>
      </c>
      <c r="B566" s="48"/>
      <c r="C566" s="41"/>
      <c r="D566" s="41"/>
      <c r="E566" s="41"/>
      <c r="F566" s="41"/>
      <c r="G566" s="41"/>
      <c r="H566" s="41"/>
      <c r="I566" s="41"/>
      <c r="J566" s="41"/>
      <c r="K566" s="13"/>
    </row>
    <row r="567" spans="1:16" x14ac:dyDescent="0.25">
      <c r="A567" s="26" t="s">
        <v>4</v>
      </c>
      <c r="B567" s="48"/>
      <c r="C567" s="41"/>
      <c r="D567" s="41"/>
      <c r="E567" s="41"/>
      <c r="F567" s="41"/>
      <c r="G567" s="41"/>
      <c r="H567" s="41"/>
      <c r="I567" s="41"/>
      <c r="J567" s="41"/>
      <c r="K567" s="13"/>
    </row>
    <row r="568" spans="1:16" x14ac:dyDescent="0.25">
      <c r="A568" s="37" t="s">
        <v>39</v>
      </c>
      <c r="B568" s="48"/>
      <c r="C568" s="41"/>
      <c r="D568" s="41"/>
      <c r="E568" s="41"/>
      <c r="F568" s="41"/>
      <c r="G568" s="41"/>
      <c r="H568" s="41"/>
      <c r="I568" s="41"/>
      <c r="J568" s="41"/>
      <c r="K568" s="13"/>
    </row>
    <row r="569" spans="1:16" x14ac:dyDescent="0.25">
      <c r="A569" s="37" t="s">
        <v>20</v>
      </c>
      <c r="B569" s="48"/>
      <c r="C569" s="41"/>
      <c r="D569" s="41"/>
      <c r="E569" s="41"/>
      <c r="F569" s="41"/>
      <c r="G569" s="41"/>
      <c r="H569" s="41"/>
      <c r="I569" s="41"/>
      <c r="J569" s="41"/>
      <c r="K569" s="13"/>
    </row>
    <row r="570" spans="1:16" x14ac:dyDescent="0.25">
      <c r="A570" s="26" t="s">
        <v>21</v>
      </c>
      <c r="B570" s="42"/>
      <c r="C570" s="42"/>
      <c r="D570" s="42"/>
      <c r="E570" s="42"/>
      <c r="F570" s="42"/>
      <c r="G570" s="42"/>
      <c r="H570" s="42"/>
      <c r="I570" s="42"/>
      <c r="J570" s="42"/>
      <c r="K570" s="13"/>
    </row>
    <row r="571" spans="1:16" x14ac:dyDescent="0.25">
      <c r="A571" s="26" t="s">
        <v>22</v>
      </c>
      <c r="B571" s="42"/>
      <c r="C571" s="42"/>
      <c r="D571" s="42"/>
      <c r="E571" s="42"/>
      <c r="F571" s="42"/>
      <c r="G571" s="42"/>
      <c r="H571" s="42"/>
      <c r="I571" s="42"/>
      <c r="J571" s="42"/>
      <c r="K571" s="13"/>
    </row>
    <row r="572" spans="1:16" x14ac:dyDescent="0.25">
      <c r="A572" s="26" t="s">
        <v>18</v>
      </c>
      <c r="B572" s="41"/>
      <c r="C572" s="41"/>
      <c r="D572" s="41"/>
      <c r="E572" s="41"/>
      <c r="F572" s="41"/>
      <c r="G572" s="41"/>
      <c r="H572" s="41"/>
      <c r="I572" s="41"/>
      <c r="J572" s="41"/>
      <c r="K572" s="13"/>
    </row>
    <row r="573" spans="1:16" x14ac:dyDescent="0.25">
      <c r="A573" s="26" t="s">
        <v>19</v>
      </c>
      <c r="B573" s="40"/>
      <c r="C573" s="40"/>
      <c r="D573" s="40"/>
      <c r="E573" s="40"/>
      <c r="F573" s="40"/>
      <c r="G573" s="40"/>
      <c r="H573" s="40"/>
      <c r="I573" s="40"/>
      <c r="J573" s="40"/>
      <c r="K573" s="13"/>
    </row>
    <row r="574" spans="1:16" x14ac:dyDescent="0.25">
      <c r="B574" s="61"/>
      <c r="C574" s="12" t="s">
        <v>33</v>
      </c>
      <c r="D574" s="61"/>
      <c r="E574" s="12" t="s">
        <v>34</v>
      </c>
      <c r="F574" s="12"/>
      <c r="G574" s="61"/>
      <c r="H574" s="52" t="s">
        <v>56</v>
      </c>
      <c r="O574" s="14" t="b">
        <f>ISTEXT(D574)</f>
        <v>0</v>
      </c>
      <c r="P574" s="14" t="str">
        <f>IF(ISTEXT(D574),"Aposentado","")</f>
        <v/>
      </c>
    </row>
    <row r="575" spans="1:16" x14ac:dyDescent="0.25">
      <c r="B575" s="15"/>
      <c r="C575" s="12"/>
      <c r="D575" s="16"/>
      <c r="E575" s="12"/>
      <c r="F575" s="12"/>
      <c r="G575" s="61"/>
      <c r="H575" s="52" t="s">
        <v>58</v>
      </c>
    </row>
    <row r="576" spans="1:16" x14ac:dyDescent="0.25">
      <c r="A576" s="12"/>
      <c r="B576" s="17"/>
      <c r="C576" s="17"/>
      <c r="H576" s="70" t="s">
        <v>59</v>
      </c>
      <c r="I576" s="70"/>
      <c r="J576" s="70"/>
      <c r="K576" s="70"/>
    </row>
    <row r="577" spans="1:16" x14ac:dyDescent="0.25">
      <c r="A577" s="12" t="s">
        <v>15</v>
      </c>
      <c r="B577" s="17"/>
      <c r="C577" s="17"/>
    </row>
    <row r="578" spans="1:16" x14ac:dyDescent="0.25">
      <c r="B578" s="61"/>
      <c r="C578" s="12" t="s">
        <v>36</v>
      </c>
      <c r="D578" s="36"/>
      <c r="E578" s="36"/>
      <c r="F578" s="36"/>
      <c r="G578" s="36"/>
      <c r="H578" s="36"/>
      <c r="I578" s="36"/>
      <c r="J578" s="36"/>
    </row>
    <row r="579" spans="1:16" x14ac:dyDescent="0.25">
      <c r="B579" s="61"/>
      <c r="C579" s="12" t="s">
        <v>17</v>
      </c>
    </row>
    <row r="580" spans="1:16" x14ac:dyDescent="0.25">
      <c r="B580" s="15"/>
      <c r="C580" s="12"/>
    </row>
    <row r="581" spans="1:16" x14ac:dyDescent="0.25">
      <c r="A581" s="9" t="s">
        <v>13</v>
      </c>
      <c r="B581" s="18">
        <v>34</v>
      </c>
      <c r="C581" s="11"/>
      <c r="D581" s="11"/>
      <c r="E581" s="11"/>
      <c r="F581" s="11"/>
      <c r="G581" s="11"/>
      <c r="H581" s="11"/>
      <c r="I581" s="11"/>
      <c r="J581" s="11"/>
      <c r="K581" s="11"/>
    </row>
    <row r="582" spans="1:16" x14ac:dyDescent="0.25">
      <c r="A582" s="26" t="s">
        <v>14</v>
      </c>
      <c r="B582" s="53"/>
      <c r="C582" s="43"/>
      <c r="D582" s="43"/>
      <c r="E582" s="43"/>
      <c r="F582" s="43"/>
      <c r="G582" s="43"/>
      <c r="H582" s="43"/>
      <c r="I582" s="43"/>
      <c r="J582" s="43"/>
      <c r="K582" s="13"/>
    </row>
    <row r="583" spans="1:16" x14ac:dyDescent="0.25">
      <c r="A583" s="26" t="s">
        <v>23</v>
      </c>
      <c r="B583" s="48"/>
      <c r="C583" s="41"/>
      <c r="D583" s="41"/>
      <c r="E583" s="41"/>
      <c r="F583" s="41"/>
      <c r="G583" s="41"/>
      <c r="H583" s="41"/>
      <c r="I583" s="41"/>
      <c r="J583" s="41"/>
      <c r="K583" s="13"/>
    </row>
    <row r="584" spans="1:16" x14ac:dyDescent="0.25">
      <c r="A584" s="26" t="s">
        <v>4</v>
      </c>
      <c r="B584" s="48"/>
      <c r="C584" s="41"/>
      <c r="D584" s="41"/>
      <c r="E584" s="41"/>
      <c r="F584" s="41"/>
      <c r="G584" s="41"/>
      <c r="H584" s="41"/>
      <c r="I584" s="41"/>
      <c r="J584" s="41"/>
      <c r="K584" s="13"/>
    </row>
    <row r="585" spans="1:16" x14ac:dyDescent="0.25">
      <c r="A585" s="37" t="s">
        <v>39</v>
      </c>
      <c r="B585" s="48"/>
      <c r="C585" s="41"/>
      <c r="D585" s="41"/>
      <c r="E585" s="41"/>
      <c r="F585" s="41"/>
      <c r="G585" s="41"/>
      <c r="H585" s="41"/>
      <c r="I585" s="41"/>
      <c r="J585" s="41"/>
      <c r="K585" s="13"/>
    </row>
    <row r="586" spans="1:16" x14ac:dyDescent="0.25">
      <c r="A586" s="37" t="s">
        <v>20</v>
      </c>
      <c r="B586" s="48"/>
      <c r="C586" s="41"/>
      <c r="D586" s="41"/>
      <c r="E586" s="41"/>
      <c r="F586" s="41"/>
      <c r="G586" s="41"/>
      <c r="H586" s="41"/>
      <c r="I586" s="41"/>
      <c r="J586" s="41"/>
      <c r="K586" s="13"/>
    </row>
    <row r="587" spans="1:16" x14ac:dyDescent="0.25">
      <c r="A587" s="26" t="s">
        <v>21</v>
      </c>
      <c r="B587" s="42"/>
      <c r="C587" s="42"/>
      <c r="D587" s="42"/>
      <c r="E587" s="42"/>
      <c r="F587" s="42"/>
      <c r="G587" s="42"/>
      <c r="H587" s="42"/>
      <c r="I587" s="42"/>
      <c r="J587" s="42"/>
      <c r="K587" s="13"/>
    </row>
    <row r="588" spans="1:16" x14ac:dyDescent="0.25">
      <c r="A588" s="26" t="s">
        <v>22</v>
      </c>
      <c r="B588" s="42"/>
      <c r="C588" s="42"/>
      <c r="D588" s="42"/>
      <c r="E588" s="42"/>
      <c r="F588" s="42"/>
      <c r="G588" s="42"/>
      <c r="H588" s="42"/>
      <c r="I588" s="42"/>
      <c r="J588" s="42"/>
      <c r="K588" s="13"/>
    </row>
    <row r="589" spans="1:16" x14ac:dyDescent="0.25">
      <c r="A589" s="26" t="s">
        <v>18</v>
      </c>
      <c r="B589" s="41"/>
      <c r="C589" s="41"/>
      <c r="D589" s="41"/>
      <c r="E589" s="41"/>
      <c r="F589" s="41"/>
      <c r="G589" s="41"/>
      <c r="H589" s="41"/>
      <c r="I589" s="41"/>
      <c r="J589" s="41"/>
      <c r="K589" s="13"/>
    </row>
    <row r="590" spans="1:16" x14ac:dyDescent="0.25">
      <c r="A590" s="26" t="s">
        <v>19</v>
      </c>
      <c r="B590" s="40"/>
      <c r="C590" s="40"/>
      <c r="D590" s="40"/>
      <c r="E590" s="40"/>
      <c r="F590" s="40"/>
      <c r="G590" s="40"/>
      <c r="H590" s="40"/>
      <c r="I590" s="40"/>
      <c r="J590" s="40"/>
      <c r="K590" s="13"/>
    </row>
    <row r="591" spans="1:16" x14ac:dyDescent="0.25">
      <c r="B591" s="61"/>
      <c r="C591" s="12" t="s">
        <v>33</v>
      </c>
      <c r="D591" s="61"/>
      <c r="E591" s="12" t="s">
        <v>34</v>
      </c>
      <c r="F591" s="12"/>
      <c r="G591" s="61"/>
      <c r="H591" s="52" t="s">
        <v>56</v>
      </c>
      <c r="O591" s="14" t="b">
        <f>ISTEXT(D591)</f>
        <v>0</v>
      </c>
      <c r="P591" s="14" t="str">
        <f>IF(ISTEXT(D591),"Aposentado","")</f>
        <v/>
      </c>
    </row>
    <row r="592" spans="1:16" x14ac:dyDescent="0.25">
      <c r="B592" s="15"/>
      <c r="C592" s="12"/>
      <c r="D592" s="16"/>
      <c r="E592" s="12"/>
      <c r="F592" s="12"/>
      <c r="G592" s="61"/>
      <c r="H592" s="52" t="s">
        <v>58</v>
      </c>
    </row>
    <row r="593" spans="1:16" x14ac:dyDescent="0.25">
      <c r="A593" s="12"/>
      <c r="B593" s="17"/>
      <c r="C593" s="17"/>
      <c r="H593" s="70" t="s">
        <v>59</v>
      </c>
      <c r="I593" s="70"/>
      <c r="J593" s="70"/>
      <c r="K593" s="70"/>
    </row>
    <row r="594" spans="1:16" x14ac:dyDescent="0.25">
      <c r="A594" s="12" t="s">
        <v>15</v>
      </c>
      <c r="B594" s="17"/>
      <c r="C594" s="17"/>
    </row>
    <row r="595" spans="1:16" x14ac:dyDescent="0.25">
      <c r="B595" s="61"/>
      <c r="C595" s="12" t="s">
        <v>36</v>
      </c>
      <c r="D595" s="36"/>
      <c r="E595" s="36"/>
      <c r="F595" s="36"/>
      <c r="G595" s="36"/>
      <c r="H595" s="36"/>
      <c r="I595" s="36"/>
      <c r="J595" s="36"/>
    </row>
    <row r="596" spans="1:16" x14ac:dyDescent="0.25">
      <c r="B596" s="61"/>
      <c r="C596" s="12" t="s">
        <v>17</v>
      </c>
    </row>
    <row r="597" spans="1:16" x14ac:dyDescent="0.25">
      <c r="B597" s="15"/>
      <c r="C597" s="12"/>
    </row>
    <row r="598" spans="1:16" x14ac:dyDescent="0.25">
      <c r="A598" s="9" t="s">
        <v>13</v>
      </c>
      <c r="B598" s="18">
        <v>35</v>
      </c>
      <c r="C598" s="11"/>
      <c r="D598" s="11"/>
      <c r="E598" s="11"/>
      <c r="F598" s="11"/>
      <c r="G598" s="11"/>
      <c r="H598" s="11"/>
      <c r="I598" s="11"/>
      <c r="J598" s="11"/>
      <c r="K598" s="11"/>
    </row>
    <row r="599" spans="1:16" x14ac:dyDescent="0.25">
      <c r="A599" s="26" t="s">
        <v>14</v>
      </c>
      <c r="B599" s="53"/>
      <c r="C599" s="43"/>
      <c r="D599" s="43"/>
      <c r="E599" s="43"/>
      <c r="F599" s="43"/>
      <c r="G599" s="43"/>
      <c r="H599" s="43"/>
      <c r="I599" s="43"/>
      <c r="J599" s="43"/>
      <c r="K599" s="13"/>
    </row>
    <row r="600" spans="1:16" x14ac:dyDescent="0.25">
      <c r="A600" s="26" t="s">
        <v>23</v>
      </c>
      <c r="B600" s="48"/>
      <c r="C600" s="41"/>
      <c r="D600" s="41"/>
      <c r="E600" s="41"/>
      <c r="F600" s="41"/>
      <c r="G600" s="41"/>
      <c r="H600" s="41"/>
      <c r="I600" s="41"/>
      <c r="J600" s="41"/>
      <c r="K600" s="13"/>
    </row>
    <row r="601" spans="1:16" x14ac:dyDescent="0.25">
      <c r="A601" s="26" t="s">
        <v>4</v>
      </c>
      <c r="B601" s="48"/>
      <c r="C601" s="41"/>
      <c r="D601" s="41"/>
      <c r="E601" s="41"/>
      <c r="F601" s="41"/>
      <c r="G601" s="41"/>
      <c r="H601" s="41"/>
      <c r="I601" s="41"/>
      <c r="J601" s="41"/>
      <c r="K601" s="13"/>
    </row>
    <row r="602" spans="1:16" x14ac:dyDescent="0.25">
      <c r="A602" s="37" t="s">
        <v>39</v>
      </c>
      <c r="B602" s="48"/>
      <c r="C602" s="41"/>
      <c r="D602" s="41"/>
      <c r="E602" s="41"/>
      <c r="F602" s="41"/>
      <c r="G602" s="41"/>
      <c r="H602" s="41"/>
      <c r="I602" s="41"/>
      <c r="J602" s="41"/>
      <c r="K602" s="13"/>
    </row>
    <row r="603" spans="1:16" x14ac:dyDescent="0.25">
      <c r="A603" s="37" t="s">
        <v>20</v>
      </c>
      <c r="B603" s="48"/>
      <c r="C603" s="41"/>
      <c r="D603" s="41"/>
      <c r="E603" s="41"/>
      <c r="F603" s="41"/>
      <c r="G603" s="41"/>
      <c r="H603" s="41"/>
      <c r="I603" s="41"/>
      <c r="J603" s="41"/>
      <c r="K603" s="13"/>
    </row>
    <row r="604" spans="1:16" x14ac:dyDescent="0.25">
      <c r="A604" s="26" t="s">
        <v>21</v>
      </c>
      <c r="B604" s="42"/>
      <c r="C604" s="42"/>
      <c r="D604" s="42"/>
      <c r="E604" s="42"/>
      <c r="F604" s="42"/>
      <c r="G604" s="42"/>
      <c r="H604" s="42"/>
      <c r="I604" s="42"/>
      <c r="J604" s="42"/>
      <c r="K604" s="13"/>
    </row>
    <row r="605" spans="1:16" x14ac:dyDescent="0.25">
      <c r="A605" s="26" t="s">
        <v>22</v>
      </c>
      <c r="B605" s="42"/>
      <c r="C605" s="42"/>
      <c r="D605" s="42"/>
      <c r="E605" s="42"/>
      <c r="F605" s="42"/>
      <c r="G605" s="42"/>
      <c r="H605" s="42"/>
      <c r="I605" s="42"/>
      <c r="J605" s="42"/>
      <c r="K605" s="13"/>
    </row>
    <row r="606" spans="1:16" x14ac:dyDescent="0.25">
      <c r="A606" s="26" t="s">
        <v>18</v>
      </c>
      <c r="B606" s="41"/>
      <c r="C606" s="41"/>
      <c r="D606" s="41"/>
      <c r="E606" s="41"/>
      <c r="F606" s="41"/>
      <c r="G606" s="41"/>
      <c r="H606" s="41"/>
      <c r="I606" s="41"/>
      <c r="J606" s="41"/>
      <c r="K606" s="13"/>
    </row>
    <row r="607" spans="1:16" x14ac:dyDescent="0.25">
      <c r="A607" s="26" t="s">
        <v>19</v>
      </c>
      <c r="B607" s="40"/>
      <c r="C607" s="40"/>
      <c r="D607" s="40"/>
      <c r="E607" s="40"/>
      <c r="F607" s="40"/>
      <c r="G607" s="40"/>
      <c r="H607" s="40"/>
      <c r="I607" s="40"/>
      <c r="J607" s="40"/>
      <c r="K607" s="13"/>
    </row>
    <row r="608" spans="1:16" x14ac:dyDescent="0.25">
      <c r="B608" s="61"/>
      <c r="C608" s="12" t="s">
        <v>33</v>
      </c>
      <c r="D608" s="61"/>
      <c r="E608" s="12" t="s">
        <v>34</v>
      </c>
      <c r="F608" s="12"/>
      <c r="G608" s="61"/>
      <c r="H608" s="52" t="s">
        <v>56</v>
      </c>
      <c r="O608" s="14" t="b">
        <f>ISTEXT(D608)</f>
        <v>0</v>
      </c>
      <c r="P608" s="14" t="str">
        <f>IF(ISTEXT(D608),"Aposentado","")</f>
        <v/>
      </c>
    </row>
    <row r="609" spans="1:11" x14ac:dyDescent="0.25">
      <c r="B609" s="15"/>
      <c r="C609" s="12"/>
      <c r="D609" s="16"/>
      <c r="E609" s="12"/>
      <c r="F609" s="12"/>
      <c r="G609" s="61"/>
      <c r="H609" s="52" t="s">
        <v>58</v>
      </c>
    </row>
    <row r="610" spans="1:11" x14ac:dyDescent="0.25">
      <c r="A610" s="12"/>
      <c r="B610" s="17"/>
      <c r="C610" s="17"/>
      <c r="H610" s="70" t="s">
        <v>59</v>
      </c>
      <c r="I610" s="70"/>
      <c r="J610" s="70"/>
      <c r="K610" s="70"/>
    </row>
    <row r="611" spans="1:11" x14ac:dyDescent="0.25">
      <c r="A611" s="12" t="s">
        <v>15</v>
      </c>
      <c r="B611" s="17"/>
      <c r="C611" s="17"/>
    </row>
    <row r="612" spans="1:11" x14ac:dyDescent="0.25">
      <c r="B612" s="61"/>
      <c r="C612" s="12" t="s">
        <v>36</v>
      </c>
      <c r="D612" s="36"/>
      <c r="E612" s="36"/>
      <c r="F612" s="36"/>
      <c r="G612" s="36"/>
      <c r="H612" s="36"/>
      <c r="I612" s="36"/>
      <c r="J612" s="36"/>
    </row>
    <row r="613" spans="1:11" x14ac:dyDescent="0.25">
      <c r="B613" s="61"/>
      <c r="C613" s="12" t="s">
        <v>17</v>
      </c>
    </row>
    <row r="614" spans="1:11" x14ac:dyDescent="0.25">
      <c r="B614" s="15"/>
      <c r="C614" s="12"/>
    </row>
    <row r="615" spans="1:11" x14ac:dyDescent="0.25">
      <c r="A615" s="9" t="s">
        <v>13</v>
      </c>
      <c r="B615" s="18">
        <v>36</v>
      </c>
      <c r="C615" s="11"/>
      <c r="D615" s="11"/>
      <c r="E615" s="11"/>
      <c r="F615" s="11"/>
      <c r="G615" s="11"/>
      <c r="H615" s="11"/>
      <c r="I615" s="11"/>
      <c r="J615" s="11"/>
      <c r="K615" s="11"/>
    </row>
    <row r="616" spans="1:11" x14ac:dyDescent="0.25">
      <c r="A616" s="26" t="s">
        <v>14</v>
      </c>
      <c r="B616" s="53"/>
      <c r="C616" s="43"/>
      <c r="D616" s="43"/>
      <c r="E616" s="43"/>
      <c r="F616" s="43"/>
      <c r="G616" s="43"/>
      <c r="H616" s="43"/>
      <c r="I616" s="43"/>
      <c r="J616" s="43"/>
      <c r="K616" s="13"/>
    </row>
    <row r="617" spans="1:11" x14ac:dyDescent="0.25">
      <c r="A617" s="26" t="s">
        <v>23</v>
      </c>
      <c r="B617" s="48"/>
      <c r="C617" s="41"/>
      <c r="D617" s="41"/>
      <c r="E617" s="41"/>
      <c r="F617" s="41"/>
      <c r="G617" s="41"/>
      <c r="H617" s="41"/>
      <c r="I617" s="41"/>
      <c r="J617" s="41"/>
      <c r="K617" s="13"/>
    </row>
    <row r="618" spans="1:11" x14ac:dyDescent="0.25">
      <c r="A618" s="26" t="s">
        <v>4</v>
      </c>
      <c r="B618" s="48"/>
      <c r="C618" s="41"/>
      <c r="D618" s="41"/>
      <c r="E618" s="41"/>
      <c r="F618" s="41"/>
      <c r="G618" s="41"/>
      <c r="H618" s="41"/>
      <c r="I618" s="41"/>
      <c r="J618" s="41"/>
      <c r="K618" s="13"/>
    </row>
    <row r="619" spans="1:11" x14ac:dyDescent="0.25">
      <c r="A619" s="37" t="s">
        <v>39</v>
      </c>
      <c r="B619" s="48"/>
      <c r="C619" s="41"/>
      <c r="D619" s="41"/>
      <c r="E619" s="41"/>
      <c r="F619" s="41"/>
      <c r="G619" s="41"/>
      <c r="H619" s="41"/>
      <c r="I619" s="41"/>
      <c r="J619" s="41"/>
      <c r="K619" s="13"/>
    </row>
    <row r="620" spans="1:11" x14ac:dyDescent="0.25">
      <c r="A620" s="37" t="s">
        <v>20</v>
      </c>
      <c r="B620" s="48"/>
      <c r="C620" s="41"/>
      <c r="D620" s="41"/>
      <c r="E620" s="41"/>
      <c r="F620" s="41"/>
      <c r="G620" s="41"/>
      <c r="H620" s="41"/>
      <c r="I620" s="41"/>
      <c r="J620" s="41"/>
      <c r="K620" s="13"/>
    </row>
    <row r="621" spans="1:11" x14ac:dyDescent="0.25">
      <c r="A621" s="26" t="s">
        <v>21</v>
      </c>
      <c r="B621" s="42"/>
      <c r="C621" s="42"/>
      <c r="D621" s="42"/>
      <c r="E621" s="42"/>
      <c r="F621" s="42"/>
      <c r="G621" s="42"/>
      <c r="H621" s="42"/>
      <c r="I621" s="42"/>
      <c r="J621" s="42"/>
      <c r="K621" s="13"/>
    </row>
    <row r="622" spans="1:11" x14ac:dyDescent="0.25">
      <c r="A622" s="26" t="s">
        <v>22</v>
      </c>
      <c r="B622" s="42"/>
      <c r="C622" s="42"/>
      <c r="D622" s="42"/>
      <c r="E622" s="42"/>
      <c r="F622" s="42"/>
      <c r="G622" s="42"/>
      <c r="H622" s="42"/>
      <c r="I622" s="42"/>
      <c r="J622" s="42"/>
      <c r="K622" s="13"/>
    </row>
    <row r="623" spans="1:11" x14ac:dyDescent="0.25">
      <c r="A623" s="26" t="s">
        <v>18</v>
      </c>
      <c r="B623" s="41"/>
      <c r="C623" s="41"/>
      <c r="D623" s="41"/>
      <c r="E623" s="41"/>
      <c r="F623" s="41"/>
      <c r="G623" s="41"/>
      <c r="H623" s="41"/>
      <c r="I623" s="41"/>
      <c r="J623" s="41"/>
      <c r="K623" s="13"/>
    </row>
    <row r="624" spans="1:11" x14ac:dyDescent="0.25">
      <c r="A624" s="26" t="s">
        <v>19</v>
      </c>
      <c r="B624" s="40"/>
      <c r="C624" s="40"/>
      <c r="D624" s="40"/>
      <c r="E624" s="40"/>
      <c r="F624" s="40"/>
      <c r="G624" s="40"/>
      <c r="H624" s="40"/>
      <c r="I624" s="40"/>
      <c r="J624" s="40"/>
      <c r="K624" s="13"/>
    </row>
    <row r="625" spans="1:16" x14ac:dyDescent="0.25">
      <c r="B625" s="61"/>
      <c r="C625" s="12" t="s">
        <v>33</v>
      </c>
      <c r="D625" s="61"/>
      <c r="E625" s="12" t="s">
        <v>34</v>
      </c>
      <c r="F625" s="12"/>
      <c r="G625" s="61"/>
      <c r="H625" s="52" t="s">
        <v>56</v>
      </c>
      <c r="O625" s="14" t="b">
        <f>ISTEXT(D625)</f>
        <v>0</v>
      </c>
      <c r="P625" s="14" t="str">
        <f>IF(ISTEXT(D625),"Aposentado","")</f>
        <v/>
      </c>
    </row>
    <row r="626" spans="1:16" x14ac:dyDescent="0.25">
      <c r="B626" s="15"/>
      <c r="C626" s="12"/>
      <c r="D626" s="16"/>
      <c r="E626" s="12"/>
      <c r="F626" s="12"/>
      <c r="G626" s="61"/>
      <c r="H626" s="52" t="s">
        <v>58</v>
      </c>
    </row>
    <row r="627" spans="1:16" x14ac:dyDescent="0.25">
      <c r="A627" s="12"/>
      <c r="B627" s="17"/>
      <c r="C627" s="17"/>
      <c r="H627" s="70" t="s">
        <v>59</v>
      </c>
      <c r="I627" s="70"/>
      <c r="J627" s="70"/>
      <c r="K627" s="70"/>
    </row>
    <row r="628" spans="1:16" x14ac:dyDescent="0.25">
      <c r="A628" s="12" t="s">
        <v>15</v>
      </c>
      <c r="B628" s="17"/>
      <c r="C628" s="17"/>
    </row>
    <row r="629" spans="1:16" x14ac:dyDescent="0.25">
      <c r="B629" s="61"/>
      <c r="C629" s="12" t="s">
        <v>36</v>
      </c>
      <c r="D629" s="36"/>
      <c r="E629" s="36"/>
      <c r="F629" s="36"/>
      <c r="G629" s="36"/>
      <c r="H629" s="36"/>
      <c r="I629" s="36"/>
      <c r="J629" s="36"/>
    </row>
    <row r="630" spans="1:16" x14ac:dyDescent="0.25">
      <c r="B630" s="61"/>
      <c r="C630" s="12" t="s">
        <v>17</v>
      </c>
    </row>
    <row r="631" spans="1:16" x14ac:dyDescent="0.25">
      <c r="B631" s="15"/>
      <c r="C631" s="12"/>
    </row>
    <row r="632" spans="1:16" x14ac:dyDescent="0.25">
      <c r="A632" s="9" t="s">
        <v>13</v>
      </c>
      <c r="B632" s="18">
        <v>37</v>
      </c>
      <c r="C632" s="11"/>
      <c r="D632" s="11"/>
      <c r="E632" s="11"/>
      <c r="F632" s="11"/>
      <c r="G632" s="11"/>
      <c r="H632" s="11"/>
      <c r="I632" s="11"/>
      <c r="J632" s="11"/>
      <c r="K632" s="11"/>
    </row>
    <row r="633" spans="1:16" x14ac:dyDescent="0.25">
      <c r="A633" s="26" t="s">
        <v>14</v>
      </c>
      <c r="B633" s="53"/>
      <c r="C633" s="43"/>
      <c r="D633" s="43"/>
      <c r="E633" s="43"/>
      <c r="F633" s="43"/>
      <c r="G633" s="43"/>
      <c r="H633" s="43"/>
      <c r="I633" s="43"/>
      <c r="J633" s="43"/>
      <c r="K633" s="13"/>
    </row>
    <row r="634" spans="1:16" x14ac:dyDescent="0.25">
      <c r="A634" s="26" t="s">
        <v>23</v>
      </c>
      <c r="B634" s="48"/>
      <c r="C634" s="41"/>
      <c r="D634" s="41"/>
      <c r="E634" s="41"/>
      <c r="F634" s="41"/>
      <c r="G634" s="41"/>
      <c r="H634" s="41"/>
      <c r="I634" s="41"/>
      <c r="J634" s="41"/>
      <c r="K634" s="13"/>
    </row>
    <row r="635" spans="1:16" x14ac:dyDescent="0.25">
      <c r="A635" s="26" t="s">
        <v>4</v>
      </c>
      <c r="B635" s="48"/>
      <c r="C635" s="41"/>
      <c r="D635" s="41"/>
      <c r="E635" s="41"/>
      <c r="F635" s="41"/>
      <c r="G635" s="41"/>
      <c r="H635" s="41"/>
      <c r="I635" s="41"/>
      <c r="J635" s="41"/>
      <c r="K635" s="13"/>
    </row>
    <row r="636" spans="1:16" x14ac:dyDescent="0.25">
      <c r="A636" s="37" t="s">
        <v>39</v>
      </c>
      <c r="B636" s="48"/>
      <c r="C636" s="41"/>
      <c r="D636" s="41"/>
      <c r="E636" s="41"/>
      <c r="F636" s="41"/>
      <c r="G636" s="41"/>
      <c r="H636" s="41"/>
      <c r="I636" s="41"/>
      <c r="J636" s="41"/>
      <c r="K636" s="13"/>
    </row>
    <row r="637" spans="1:16" x14ac:dyDescent="0.25">
      <c r="A637" s="37" t="s">
        <v>20</v>
      </c>
      <c r="B637" s="48"/>
      <c r="C637" s="41"/>
      <c r="D637" s="41"/>
      <c r="E637" s="41"/>
      <c r="F637" s="41"/>
      <c r="G637" s="41"/>
      <c r="H637" s="41"/>
      <c r="I637" s="41"/>
      <c r="J637" s="41"/>
      <c r="K637" s="13"/>
    </row>
    <row r="638" spans="1:16" x14ac:dyDescent="0.25">
      <c r="A638" s="26" t="s">
        <v>21</v>
      </c>
      <c r="B638" s="42"/>
      <c r="C638" s="42"/>
      <c r="D638" s="42"/>
      <c r="E638" s="42"/>
      <c r="F638" s="42"/>
      <c r="G638" s="42"/>
      <c r="H638" s="42"/>
      <c r="I638" s="42"/>
      <c r="J638" s="42"/>
      <c r="K638" s="13"/>
    </row>
    <row r="639" spans="1:16" x14ac:dyDescent="0.25">
      <c r="A639" s="26" t="s">
        <v>22</v>
      </c>
      <c r="B639" s="42"/>
      <c r="C639" s="42"/>
      <c r="D639" s="42"/>
      <c r="E639" s="42"/>
      <c r="F639" s="42"/>
      <c r="G639" s="42"/>
      <c r="H639" s="42"/>
      <c r="I639" s="42"/>
      <c r="J639" s="42"/>
      <c r="K639" s="13"/>
    </row>
    <row r="640" spans="1:16" x14ac:dyDescent="0.25">
      <c r="A640" s="26" t="s">
        <v>18</v>
      </c>
      <c r="B640" s="41"/>
      <c r="C640" s="41"/>
      <c r="D640" s="41"/>
      <c r="E640" s="41"/>
      <c r="F640" s="41"/>
      <c r="G640" s="41"/>
      <c r="H640" s="41"/>
      <c r="I640" s="41"/>
      <c r="J640" s="41"/>
      <c r="K640" s="13"/>
    </row>
    <row r="641" spans="1:16" x14ac:dyDescent="0.25">
      <c r="A641" s="26" t="s">
        <v>19</v>
      </c>
      <c r="B641" s="40"/>
      <c r="C641" s="40"/>
      <c r="D641" s="40"/>
      <c r="E641" s="40"/>
      <c r="F641" s="40"/>
      <c r="G641" s="40"/>
      <c r="H641" s="40"/>
      <c r="I641" s="40"/>
      <c r="J641" s="40"/>
      <c r="K641" s="13"/>
    </row>
    <row r="642" spans="1:16" x14ac:dyDescent="0.25">
      <c r="B642" s="61"/>
      <c r="C642" s="12" t="s">
        <v>33</v>
      </c>
      <c r="D642" s="61"/>
      <c r="E642" s="12" t="s">
        <v>34</v>
      </c>
      <c r="F642" s="12"/>
      <c r="G642" s="61"/>
      <c r="H642" s="52" t="s">
        <v>56</v>
      </c>
      <c r="O642" s="14" t="b">
        <f>ISTEXT(D642)</f>
        <v>0</v>
      </c>
      <c r="P642" s="14" t="str">
        <f>IF(ISTEXT(D642),"Aposentado","")</f>
        <v/>
      </c>
    </row>
    <row r="643" spans="1:16" x14ac:dyDescent="0.25">
      <c r="B643" s="15"/>
      <c r="C643" s="12"/>
      <c r="D643" s="16"/>
      <c r="E643" s="12"/>
      <c r="F643" s="12"/>
      <c r="G643" s="61"/>
      <c r="H643" s="52" t="s">
        <v>58</v>
      </c>
    </row>
    <row r="644" spans="1:16" x14ac:dyDescent="0.25">
      <c r="A644" s="12"/>
      <c r="B644" s="17"/>
      <c r="C644" s="17"/>
      <c r="H644" s="70" t="s">
        <v>59</v>
      </c>
      <c r="I644" s="70"/>
      <c r="J644" s="70"/>
      <c r="K644" s="70"/>
    </row>
    <row r="645" spans="1:16" x14ac:dyDescent="0.25">
      <c r="A645" s="12" t="s">
        <v>15</v>
      </c>
      <c r="B645" s="17"/>
      <c r="C645" s="17"/>
    </row>
    <row r="646" spans="1:16" x14ac:dyDescent="0.25">
      <c r="B646" s="61"/>
      <c r="C646" s="12" t="s">
        <v>36</v>
      </c>
      <c r="D646" s="36"/>
      <c r="E646" s="36"/>
      <c r="F646" s="36"/>
      <c r="G646" s="36"/>
      <c r="H646" s="36"/>
      <c r="I646" s="36"/>
      <c r="J646" s="36"/>
    </row>
    <row r="647" spans="1:16" x14ac:dyDescent="0.25">
      <c r="B647" s="61"/>
      <c r="C647" s="12" t="s">
        <v>17</v>
      </c>
    </row>
    <row r="648" spans="1:16" x14ac:dyDescent="0.25">
      <c r="B648" s="15"/>
      <c r="C648" s="12"/>
    </row>
    <row r="649" spans="1:16" x14ac:dyDescent="0.25">
      <c r="A649" s="9" t="s">
        <v>13</v>
      </c>
      <c r="B649" s="18">
        <v>38</v>
      </c>
      <c r="C649" s="11"/>
      <c r="D649" s="11"/>
      <c r="E649" s="11"/>
      <c r="F649" s="11"/>
      <c r="G649" s="11"/>
      <c r="H649" s="11"/>
      <c r="I649" s="11"/>
      <c r="J649" s="11"/>
      <c r="K649" s="11"/>
    </row>
    <row r="650" spans="1:16" x14ac:dyDescent="0.25">
      <c r="A650" s="26" t="s">
        <v>14</v>
      </c>
      <c r="B650" s="53"/>
      <c r="C650" s="43"/>
      <c r="D650" s="43"/>
      <c r="E650" s="43"/>
      <c r="F650" s="43"/>
      <c r="G650" s="43"/>
      <c r="H650" s="43"/>
      <c r="I650" s="43"/>
      <c r="J650" s="43"/>
      <c r="K650" s="13"/>
    </row>
    <row r="651" spans="1:16" x14ac:dyDescent="0.25">
      <c r="A651" s="26" t="s">
        <v>23</v>
      </c>
      <c r="B651" s="48"/>
      <c r="C651" s="41"/>
      <c r="D651" s="41"/>
      <c r="E651" s="41"/>
      <c r="F651" s="41"/>
      <c r="G651" s="41"/>
      <c r="H651" s="41"/>
      <c r="I651" s="41"/>
      <c r="J651" s="41"/>
      <c r="K651" s="13"/>
    </row>
    <row r="652" spans="1:16" x14ac:dyDescent="0.25">
      <c r="A652" s="26" t="s">
        <v>4</v>
      </c>
      <c r="B652" s="48"/>
      <c r="C652" s="41"/>
      <c r="D652" s="41"/>
      <c r="E652" s="41"/>
      <c r="F652" s="41"/>
      <c r="G652" s="41"/>
      <c r="H652" s="41"/>
      <c r="I652" s="41"/>
      <c r="J652" s="41"/>
      <c r="K652" s="13"/>
    </row>
    <row r="653" spans="1:16" x14ac:dyDescent="0.25">
      <c r="A653" s="37" t="s">
        <v>39</v>
      </c>
      <c r="B653" s="48"/>
      <c r="C653" s="41"/>
      <c r="D653" s="41"/>
      <c r="E653" s="41"/>
      <c r="F653" s="41"/>
      <c r="G653" s="41"/>
      <c r="H653" s="41"/>
      <c r="I653" s="41"/>
      <c r="J653" s="41"/>
      <c r="K653" s="13"/>
    </row>
    <row r="654" spans="1:16" x14ac:dyDescent="0.25">
      <c r="A654" s="37" t="s">
        <v>20</v>
      </c>
      <c r="B654" s="48"/>
      <c r="C654" s="41"/>
      <c r="D654" s="41"/>
      <c r="E654" s="41"/>
      <c r="F654" s="41"/>
      <c r="G654" s="41"/>
      <c r="H654" s="41"/>
      <c r="I654" s="41"/>
      <c r="J654" s="41"/>
      <c r="K654" s="13"/>
    </row>
    <row r="655" spans="1:16" x14ac:dyDescent="0.25">
      <c r="A655" s="26" t="s">
        <v>21</v>
      </c>
      <c r="B655" s="42"/>
      <c r="C655" s="42"/>
      <c r="D655" s="42"/>
      <c r="E655" s="42"/>
      <c r="F655" s="42"/>
      <c r="G655" s="42"/>
      <c r="H655" s="42"/>
      <c r="I655" s="42"/>
      <c r="J655" s="42"/>
      <c r="K655" s="13"/>
    </row>
    <row r="656" spans="1:16" x14ac:dyDescent="0.25">
      <c r="A656" s="26" t="s">
        <v>22</v>
      </c>
      <c r="B656" s="42"/>
      <c r="C656" s="42"/>
      <c r="D656" s="42"/>
      <c r="E656" s="42"/>
      <c r="F656" s="42"/>
      <c r="G656" s="42"/>
      <c r="H656" s="42"/>
      <c r="I656" s="42"/>
      <c r="J656" s="42"/>
      <c r="K656" s="13"/>
    </row>
    <row r="657" spans="1:16" x14ac:dyDescent="0.25">
      <c r="A657" s="26" t="s">
        <v>18</v>
      </c>
      <c r="B657" s="41"/>
      <c r="C657" s="41"/>
      <c r="D657" s="41"/>
      <c r="E657" s="41"/>
      <c r="F657" s="41"/>
      <c r="G657" s="41"/>
      <c r="H657" s="41"/>
      <c r="I657" s="41"/>
      <c r="J657" s="41"/>
      <c r="K657" s="13"/>
    </row>
    <row r="658" spans="1:16" x14ac:dyDescent="0.25">
      <c r="A658" s="26" t="s">
        <v>19</v>
      </c>
      <c r="B658" s="40"/>
      <c r="C658" s="40"/>
      <c r="D658" s="40"/>
      <c r="E658" s="40"/>
      <c r="F658" s="40"/>
      <c r="G658" s="40"/>
      <c r="H658" s="40"/>
      <c r="I658" s="40"/>
      <c r="J658" s="40"/>
      <c r="K658" s="13"/>
    </row>
    <row r="659" spans="1:16" x14ac:dyDescent="0.25">
      <c r="B659" s="61"/>
      <c r="C659" s="12" t="s">
        <v>33</v>
      </c>
      <c r="D659" s="61"/>
      <c r="E659" s="12" t="s">
        <v>34</v>
      </c>
      <c r="F659" s="12"/>
      <c r="G659" s="61"/>
      <c r="H659" s="52" t="s">
        <v>56</v>
      </c>
      <c r="O659" s="14" t="b">
        <f>ISTEXT(D659)</f>
        <v>0</v>
      </c>
      <c r="P659" s="14" t="str">
        <f>IF(ISTEXT(D659),"Aposentado","")</f>
        <v/>
      </c>
    </row>
    <row r="660" spans="1:16" x14ac:dyDescent="0.25">
      <c r="B660" s="15"/>
      <c r="C660" s="12"/>
      <c r="D660" s="16"/>
      <c r="E660" s="12"/>
      <c r="F660" s="12"/>
      <c r="G660" s="61"/>
      <c r="H660" s="52" t="s">
        <v>58</v>
      </c>
    </row>
    <row r="661" spans="1:16" x14ac:dyDescent="0.25">
      <c r="A661" s="12"/>
      <c r="B661" s="17"/>
      <c r="C661" s="17"/>
      <c r="H661" s="70" t="s">
        <v>59</v>
      </c>
      <c r="I661" s="70"/>
      <c r="J661" s="70"/>
      <c r="K661" s="70"/>
    </row>
    <row r="662" spans="1:16" x14ac:dyDescent="0.25">
      <c r="A662" s="12" t="s">
        <v>15</v>
      </c>
      <c r="B662" s="17"/>
      <c r="C662" s="17"/>
    </row>
    <row r="663" spans="1:16" x14ac:dyDescent="0.25">
      <c r="B663" s="61"/>
      <c r="C663" s="12" t="s">
        <v>36</v>
      </c>
      <c r="D663" s="36"/>
      <c r="E663" s="36"/>
      <c r="F663" s="36"/>
      <c r="G663" s="36"/>
      <c r="H663" s="36"/>
      <c r="I663" s="36"/>
      <c r="J663" s="36"/>
    </row>
    <row r="664" spans="1:16" x14ac:dyDescent="0.25">
      <c r="B664" s="61"/>
      <c r="C664" s="12" t="s">
        <v>17</v>
      </c>
    </row>
    <row r="665" spans="1:16" x14ac:dyDescent="0.25">
      <c r="B665" s="15"/>
      <c r="C665" s="12"/>
    </row>
    <row r="666" spans="1:16" x14ac:dyDescent="0.25">
      <c r="A666" s="9" t="s">
        <v>13</v>
      </c>
      <c r="B666" s="18">
        <v>39</v>
      </c>
      <c r="C666" s="11"/>
      <c r="D666" s="11"/>
      <c r="E666" s="11"/>
      <c r="F666" s="11"/>
      <c r="G666" s="11"/>
      <c r="H666" s="11"/>
      <c r="I666" s="11"/>
      <c r="J666" s="11"/>
      <c r="K666" s="11"/>
    </row>
    <row r="667" spans="1:16" x14ac:dyDescent="0.25">
      <c r="A667" s="26" t="s">
        <v>14</v>
      </c>
      <c r="B667" s="53"/>
      <c r="C667" s="43"/>
      <c r="D667" s="43"/>
      <c r="E667" s="43"/>
      <c r="F667" s="43"/>
      <c r="G667" s="43"/>
      <c r="H667" s="43"/>
      <c r="I667" s="43"/>
      <c r="J667" s="43"/>
      <c r="K667" s="13"/>
    </row>
    <row r="668" spans="1:16" x14ac:dyDescent="0.25">
      <c r="A668" s="26" t="s">
        <v>23</v>
      </c>
      <c r="B668" s="48"/>
      <c r="C668" s="41"/>
      <c r="D668" s="41"/>
      <c r="E668" s="41"/>
      <c r="F668" s="41"/>
      <c r="G668" s="41"/>
      <c r="H668" s="41"/>
      <c r="I668" s="41"/>
      <c r="J668" s="41"/>
      <c r="K668" s="13"/>
    </row>
    <row r="669" spans="1:16" x14ac:dyDescent="0.25">
      <c r="A669" s="26" t="s">
        <v>4</v>
      </c>
      <c r="B669" s="48"/>
      <c r="C669" s="41"/>
      <c r="D669" s="41"/>
      <c r="E669" s="41"/>
      <c r="F669" s="41"/>
      <c r="G669" s="41"/>
      <c r="H669" s="41"/>
      <c r="I669" s="41"/>
      <c r="J669" s="41"/>
      <c r="K669" s="13"/>
    </row>
    <row r="670" spans="1:16" x14ac:dyDescent="0.25">
      <c r="A670" s="37" t="s">
        <v>39</v>
      </c>
      <c r="B670" s="48"/>
      <c r="C670" s="41"/>
      <c r="D670" s="41"/>
      <c r="E670" s="41"/>
      <c r="F670" s="41"/>
      <c r="G670" s="41"/>
      <c r="H670" s="41"/>
      <c r="I670" s="41"/>
      <c r="J670" s="41"/>
      <c r="K670" s="13"/>
    </row>
    <row r="671" spans="1:16" x14ac:dyDescent="0.25">
      <c r="A671" s="37" t="s">
        <v>20</v>
      </c>
      <c r="B671" s="48"/>
      <c r="C671" s="41"/>
      <c r="D671" s="41"/>
      <c r="E671" s="41"/>
      <c r="F671" s="41"/>
      <c r="G671" s="41"/>
      <c r="H671" s="41"/>
      <c r="I671" s="41"/>
      <c r="J671" s="41"/>
      <c r="K671" s="13"/>
    </row>
    <row r="672" spans="1:16" x14ac:dyDescent="0.25">
      <c r="A672" s="26" t="s">
        <v>21</v>
      </c>
      <c r="B672" s="42"/>
      <c r="C672" s="42"/>
      <c r="D672" s="42"/>
      <c r="E672" s="42"/>
      <c r="F672" s="42"/>
      <c r="G672" s="42"/>
      <c r="H672" s="42"/>
      <c r="I672" s="42"/>
      <c r="J672" s="42"/>
      <c r="K672" s="13"/>
    </row>
    <row r="673" spans="1:16" x14ac:dyDescent="0.25">
      <c r="A673" s="26" t="s">
        <v>22</v>
      </c>
      <c r="B673" s="42"/>
      <c r="C673" s="42"/>
      <c r="D673" s="42"/>
      <c r="E673" s="42"/>
      <c r="F673" s="42"/>
      <c r="G673" s="42"/>
      <c r="H673" s="42"/>
      <c r="I673" s="42"/>
      <c r="J673" s="42"/>
      <c r="K673" s="13"/>
    </row>
    <row r="674" spans="1:16" x14ac:dyDescent="0.25">
      <c r="A674" s="26" t="s">
        <v>18</v>
      </c>
      <c r="B674" s="41"/>
      <c r="C674" s="41"/>
      <c r="D674" s="41"/>
      <c r="E674" s="41"/>
      <c r="F674" s="41"/>
      <c r="G674" s="41"/>
      <c r="H674" s="41"/>
      <c r="I674" s="41"/>
      <c r="J674" s="41"/>
      <c r="K674" s="13"/>
    </row>
    <row r="675" spans="1:16" x14ac:dyDescent="0.25">
      <c r="A675" s="26" t="s">
        <v>19</v>
      </c>
      <c r="B675" s="40"/>
      <c r="C675" s="40"/>
      <c r="D675" s="40"/>
      <c r="E675" s="40"/>
      <c r="F675" s="40"/>
      <c r="G675" s="40"/>
      <c r="H675" s="40"/>
      <c r="I675" s="40"/>
      <c r="J675" s="40"/>
      <c r="K675" s="13"/>
    </row>
    <row r="676" spans="1:16" x14ac:dyDescent="0.25">
      <c r="B676" s="61"/>
      <c r="C676" s="12" t="s">
        <v>33</v>
      </c>
      <c r="D676" s="61"/>
      <c r="E676" s="12" t="s">
        <v>34</v>
      </c>
      <c r="F676" s="12"/>
      <c r="G676" s="61"/>
      <c r="H676" s="52" t="s">
        <v>56</v>
      </c>
      <c r="O676" s="14" t="b">
        <f>ISTEXT(D676)</f>
        <v>0</v>
      </c>
      <c r="P676" s="14" t="str">
        <f>IF(ISTEXT(D676),"Aposentado","")</f>
        <v/>
      </c>
    </row>
    <row r="677" spans="1:16" x14ac:dyDescent="0.25">
      <c r="B677" s="15"/>
      <c r="C677" s="12"/>
      <c r="D677" s="16"/>
      <c r="E677" s="12"/>
      <c r="F677" s="12"/>
      <c r="G677" s="61"/>
      <c r="H677" s="52" t="s">
        <v>58</v>
      </c>
    </row>
    <row r="678" spans="1:16" x14ac:dyDescent="0.25">
      <c r="A678" s="12"/>
      <c r="B678" s="17"/>
      <c r="C678" s="17"/>
      <c r="H678" s="70" t="s">
        <v>59</v>
      </c>
      <c r="I678" s="70"/>
      <c r="J678" s="70"/>
      <c r="K678" s="70"/>
    </row>
    <row r="679" spans="1:16" x14ac:dyDescent="0.25">
      <c r="A679" s="12" t="s">
        <v>15</v>
      </c>
      <c r="B679" s="17"/>
      <c r="C679" s="17"/>
    </row>
    <row r="680" spans="1:16" x14ac:dyDescent="0.25">
      <c r="B680" s="61"/>
      <c r="C680" s="12" t="s">
        <v>36</v>
      </c>
      <c r="D680" s="36"/>
      <c r="E680" s="36"/>
      <c r="F680" s="36"/>
      <c r="G680" s="36"/>
      <c r="H680" s="36"/>
      <c r="I680" s="36"/>
      <c r="J680" s="36"/>
    </row>
    <row r="681" spans="1:16" x14ac:dyDescent="0.25">
      <c r="B681" s="61"/>
      <c r="C681" s="12" t="s">
        <v>17</v>
      </c>
    </row>
    <row r="682" spans="1:16" x14ac:dyDescent="0.25">
      <c r="B682" s="15"/>
      <c r="C682" s="12"/>
    </row>
    <row r="683" spans="1:16" x14ac:dyDescent="0.25">
      <c r="A683" s="9" t="s">
        <v>13</v>
      </c>
      <c r="B683" s="18">
        <v>40</v>
      </c>
      <c r="C683" s="11"/>
      <c r="D683" s="11"/>
      <c r="E683" s="11"/>
      <c r="F683" s="11"/>
      <c r="G683" s="11"/>
      <c r="H683" s="11"/>
      <c r="I683" s="11"/>
      <c r="J683" s="11"/>
      <c r="K683" s="11"/>
    </row>
    <row r="684" spans="1:16" x14ac:dyDescent="0.25">
      <c r="A684" s="26" t="s">
        <v>14</v>
      </c>
      <c r="B684" s="53"/>
      <c r="C684" s="43"/>
      <c r="D684" s="43"/>
      <c r="E684" s="43"/>
      <c r="F684" s="43"/>
      <c r="G684" s="43"/>
      <c r="H684" s="43"/>
      <c r="I684" s="43"/>
      <c r="J684" s="43"/>
      <c r="K684" s="13"/>
    </row>
    <row r="685" spans="1:16" x14ac:dyDescent="0.25">
      <c r="A685" s="26" t="s">
        <v>23</v>
      </c>
      <c r="B685" s="48"/>
      <c r="C685" s="41"/>
      <c r="D685" s="41"/>
      <c r="E685" s="41"/>
      <c r="F685" s="41"/>
      <c r="G685" s="41"/>
      <c r="H685" s="41"/>
      <c r="I685" s="41"/>
      <c r="J685" s="41"/>
      <c r="K685" s="13"/>
    </row>
    <row r="686" spans="1:16" x14ac:dyDescent="0.25">
      <c r="A686" s="26" t="s">
        <v>4</v>
      </c>
      <c r="B686" s="48"/>
      <c r="C686" s="41"/>
      <c r="D686" s="41"/>
      <c r="E686" s="41"/>
      <c r="F686" s="41"/>
      <c r="G686" s="41"/>
      <c r="H686" s="41"/>
      <c r="I686" s="41"/>
      <c r="J686" s="41"/>
      <c r="K686" s="13"/>
    </row>
    <row r="687" spans="1:16" x14ac:dyDescent="0.25">
      <c r="A687" s="37" t="s">
        <v>39</v>
      </c>
      <c r="B687" s="48"/>
      <c r="C687" s="41"/>
      <c r="D687" s="41"/>
      <c r="E687" s="41"/>
      <c r="F687" s="41"/>
      <c r="G687" s="41"/>
      <c r="H687" s="41"/>
      <c r="I687" s="41"/>
      <c r="J687" s="41"/>
      <c r="K687" s="13"/>
    </row>
    <row r="688" spans="1:16" x14ac:dyDescent="0.25">
      <c r="A688" s="37" t="s">
        <v>20</v>
      </c>
      <c r="B688" s="48"/>
      <c r="C688" s="41"/>
      <c r="D688" s="41"/>
      <c r="E688" s="41"/>
      <c r="F688" s="41"/>
      <c r="G688" s="41"/>
      <c r="H688" s="41"/>
      <c r="I688" s="41"/>
      <c r="J688" s="41"/>
      <c r="K688" s="13"/>
    </row>
    <row r="689" spans="1:16" x14ac:dyDescent="0.25">
      <c r="A689" s="26" t="s">
        <v>21</v>
      </c>
      <c r="B689" s="42"/>
      <c r="C689" s="42"/>
      <c r="D689" s="42"/>
      <c r="E689" s="42"/>
      <c r="F689" s="42"/>
      <c r="G689" s="42"/>
      <c r="H689" s="42"/>
      <c r="I689" s="42"/>
      <c r="J689" s="42"/>
      <c r="K689" s="13"/>
    </row>
    <row r="690" spans="1:16" x14ac:dyDescent="0.25">
      <c r="A690" s="26" t="s">
        <v>22</v>
      </c>
      <c r="B690" s="42"/>
      <c r="C690" s="42"/>
      <c r="D690" s="42"/>
      <c r="E690" s="42"/>
      <c r="F690" s="42"/>
      <c r="G690" s="42"/>
      <c r="H690" s="42"/>
      <c r="I690" s="42"/>
      <c r="J690" s="42"/>
      <c r="K690" s="13"/>
    </row>
    <row r="691" spans="1:16" x14ac:dyDescent="0.25">
      <c r="A691" s="26" t="s">
        <v>18</v>
      </c>
      <c r="B691" s="41"/>
      <c r="C691" s="41"/>
      <c r="D691" s="41"/>
      <c r="E691" s="41"/>
      <c r="F691" s="41"/>
      <c r="G691" s="41"/>
      <c r="H691" s="41"/>
      <c r="I691" s="41"/>
      <c r="J691" s="41"/>
      <c r="K691" s="13"/>
    </row>
    <row r="692" spans="1:16" x14ac:dyDescent="0.25">
      <c r="A692" s="26" t="s">
        <v>19</v>
      </c>
      <c r="B692" s="40"/>
      <c r="C692" s="40"/>
      <c r="D692" s="40"/>
      <c r="E692" s="40"/>
      <c r="F692" s="40"/>
      <c r="G692" s="40"/>
      <c r="H692" s="40"/>
      <c r="I692" s="40"/>
      <c r="J692" s="40"/>
      <c r="K692" s="13"/>
    </row>
    <row r="693" spans="1:16" x14ac:dyDescent="0.25">
      <c r="B693" s="61"/>
      <c r="C693" s="12" t="s">
        <v>33</v>
      </c>
      <c r="D693" s="61"/>
      <c r="E693" s="12" t="s">
        <v>34</v>
      </c>
      <c r="F693" s="12"/>
      <c r="G693" s="61"/>
      <c r="H693" s="52" t="s">
        <v>56</v>
      </c>
      <c r="O693" s="14" t="b">
        <f>ISTEXT(D693)</f>
        <v>0</v>
      </c>
      <c r="P693" s="14" t="str">
        <f>IF(ISTEXT(D693),"Aposentado","")</f>
        <v/>
      </c>
    </row>
    <row r="694" spans="1:16" x14ac:dyDescent="0.25">
      <c r="B694" s="15"/>
      <c r="C694" s="12"/>
      <c r="D694" s="16"/>
      <c r="E694" s="12"/>
      <c r="F694" s="12"/>
      <c r="G694" s="61"/>
      <c r="H694" s="52" t="s">
        <v>58</v>
      </c>
    </row>
    <row r="695" spans="1:16" x14ac:dyDescent="0.25">
      <c r="A695" s="12"/>
      <c r="B695" s="17"/>
      <c r="C695" s="17"/>
      <c r="H695" s="70" t="s">
        <v>59</v>
      </c>
      <c r="I695" s="70"/>
      <c r="J695" s="70"/>
      <c r="K695" s="70"/>
    </row>
    <row r="696" spans="1:16" x14ac:dyDescent="0.25">
      <c r="A696" s="12" t="s">
        <v>15</v>
      </c>
      <c r="B696" s="17"/>
      <c r="C696" s="17"/>
    </row>
    <row r="697" spans="1:16" x14ac:dyDescent="0.25">
      <c r="B697" s="61"/>
      <c r="C697" s="12" t="s">
        <v>36</v>
      </c>
      <c r="D697" s="36"/>
      <c r="E697" s="36"/>
      <c r="F697" s="36"/>
      <c r="G697" s="36"/>
      <c r="H697" s="36"/>
      <c r="I697" s="36"/>
      <c r="J697" s="36"/>
    </row>
    <row r="698" spans="1:16" x14ac:dyDescent="0.25">
      <c r="B698" s="61"/>
      <c r="C698" s="12" t="s">
        <v>17</v>
      </c>
    </row>
    <row r="699" spans="1:16" x14ac:dyDescent="0.25">
      <c r="B699" s="15"/>
      <c r="C699" s="12"/>
    </row>
    <row r="700" spans="1:16" x14ac:dyDescent="0.25">
      <c r="B700" s="15"/>
      <c r="C700" s="12"/>
    </row>
    <row r="701" spans="1:16" x14ac:dyDescent="0.25">
      <c r="C701" s="67" t="s">
        <v>37</v>
      </c>
      <c r="D701" s="67"/>
      <c r="E701" s="68"/>
      <c r="F701" s="68"/>
      <c r="G701" s="68"/>
    </row>
    <row r="702" spans="1:16" x14ac:dyDescent="0.25"/>
    <row r="703" spans="1:16" x14ac:dyDescent="0.25"/>
    <row r="704" spans="1:16" x14ac:dyDescent="0.25"/>
    <row r="705" spans="3:7" x14ac:dyDescent="0.25">
      <c r="C705" s="65" t="s">
        <v>38</v>
      </c>
      <c r="D705" s="65"/>
      <c r="E705" s="65"/>
      <c r="F705" s="65"/>
      <c r="G705" s="65"/>
    </row>
    <row r="706" spans="3:7" x14ac:dyDescent="0.25">
      <c r="C706" s="66" t="s">
        <v>24</v>
      </c>
      <c r="D706" s="66"/>
      <c r="E706" s="66"/>
      <c r="F706" s="66"/>
      <c r="G706" s="66"/>
    </row>
    <row r="707" spans="3:7" ht="15.75" customHeight="1" x14ac:dyDescent="0.25"/>
    <row r="708" spans="3:7" x14ac:dyDescent="0.25"/>
    <row r="709" spans="3:7" x14ac:dyDescent="0.25"/>
    <row r="710" spans="3:7" x14ac:dyDescent="0.25"/>
    <row r="711" spans="3:7" x14ac:dyDescent="0.25"/>
    <row r="712" spans="3:7" x14ac:dyDescent="0.25"/>
    <row r="713" spans="3:7" x14ac:dyDescent="0.25"/>
    <row r="714" spans="3:7" x14ac:dyDescent="0.25"/>
    <row r="715" spans="3:7" x14ac:dyDescent="0.25"/>
    <row r="716" spans="3:7" x14ac:dyDescent="0.25"/>
    <row r="717" spans="3:7" x14ac:dyDescent="0.25"/>
    <row r="718" spans="3:7" x14ac:dyDescent="0.25"/>
    <row r="719" spans="3:7" x14ac:dyDescent="0.25"/>
    <row r="720" spans="3:7"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sheetData>
  <sheetProtection formatCells="0" insertHyperlinks="0" selectLockedCells="1"/>
  <mergeCells count="51">
    <mergeCell ref="A8:L8"/>
    <mergeCell ref="A1:L2"/>
    <mergeCell ref="A7:L7"/>
    <mergeCell ref="A10:L10"/>
    <mergeCell ref="A11:L11"/>
    <mergeCell ref="H644:K644"/>
    <mergeCell ref="H474:K474"/>
    <mergeCell ref="H491:K491"/>
    <mergeCell ref="H508:K508"/>
    <mergeCell ref="H525:K525"/>
    <mergeCell ref="H542:K542"/>
    <mergeCell ref="H389:K389"/>
    <mergeCell ref="H406:K406"/>
    <mergeCell ref="H423:K423"/>
    <mergeCell ref="H440:K440"/>
    <mergeCell ref="H457:K457"/>
    <mergeCell ref="H304:K304"/>
    <mergeCell ref="H661:K661"/>
    <mergeCell ref="H678:K678"/>
    <mergeCell ref="H695:K695"/>
    <mergeCell ref="H559:K559"/>
    <mergeCell ref="H576:K576"/>
    <mergeCell ref="H593:K593"/>
    <mergeCell ref="H610:K610"/>
    <mergeCell ref="H627:K627"/>
    <mergeCell ref="H202:K202"/>
    <mergeCell ref="H321:K321"/>
    <mergeCell ref="H338:K338"/>
    <mergeCell ref="H355:K355"/>
    <mergeCell ref="H372:K372"/>
    <mergeCell ref="H219:K219"/>
    <mergeCell ref="H236:K236"/>
    <mergeCell ref="H253:K253"/>
    <mergeCell ref="H270:K270"/>
    <mergeCell ref="H287:K287"/>
    <mergeCell ref="A4:L4"/>
    <mergeCell ref="C705:G705"/>
    <mergeCell ref="C706:G706"/>
    <mergeCell ref="C701:D701"/>
    <mergeCell ref="E701:G701"/>
    <mergeCell ref="B17:E17"/>
    <mergeCell ref="H32:K32"/>
    <mergeCell ref="H49:K49"/>
    <mergeCell ref="H66:K66"/>
    <mergeCell ref="H100:K100"/>
    <mergeCell ref="H83:K83"/>
    <mergeCell ref="H117:K117"/>
    <mergeCell ref="H134:K134"/>
    <mergeCell ref="H151:K151"/>
    <mergeCell ref="H168:K168"/>
    <mergeCell ref="H185:K185"/>
  </mergeCells>
  <dataValidations xWindow="336" yWindow="547" count="7">
    <dataValidation allowBlank="1" showInputMessage="1" showErrorMessage="1" prompt="DD de MM de AAAA" sqref="E701" xr:uid="{00000000-0002-0000-0000-000001000000}"/>
    <dataValidation allowBlank="1" showInputMessage="1" showErrorMessage="1" prompt="xx xxxx-xxxx" sqref="B351:B352 B266:B267 B317:B318 B283:B284 B334:B335 B300:B301 B45:B46 B62:B63 B79:B80 B96:B97 B113:B114 B130:B131 B147:B148 B164:B165 B198:B199 B181:B182 B215:B216 B232:B233 B249:B250 B28:B29 B368:B369 B385:B386 B402:B403 B419:B420 B436:B437 B453:B454 B470:B471 B487:B488 B504:B505 B521:B522 B538:B539 B555:B556 B572:B573 B589:B590 B606:B607 B623:B624 B640:B641 B657:B658 B674:B675 B691:B692" xr:uid="{00000000-0002-0000-0000-000002000000}"/>
    <dataValidation allowBlank="1" showInputMessage="1" showErrorMessage="1" prompt="Universidade / Centro / Instituto" sqref="B331:J331 B671:J671 B42:J42 B59:J59 B76:J76 B93:J93 B110:J110 B127:J127 B144:J144 B161:J161 B178:J178 B195:J195 B212:J212 B229:J229 B246:J246 B263:J263 B280:J280 B297:J297 B314:J314 B688:J688 B348:J348 B365:J365 B382:J382 B399:J399 B416:J416 B433:J433 B450:J450 B467:J467 B484:J484 B501:J501 B518:J518 B535:J535 B552:J552 B569:J569 B586:J586 B603:J603 B620:J620 B637:J637 B654:J654 B25:J25" xr:uid="{00000000-0002-0000-0000-000003000000}"/>
    <dataValidation allowBlank="1" showInputMessage="1" showErrorMessage="1" prompt="Escola / Faculdade / Instituto / Centro" sqref="B330:J330 B670:J670 B41:J41 B58:J58 B75:J75 B92:J92 B109:J109 B126:J126 B143:J143 B160:J160 B177:J177 B194:J194 B211:J211 B228:J228 B245:J245 B262:J262 B279:J279 B296:J296 B313:J313 B687:J687 B347:J347 B364:J364 B381:J381 B398:J398 B415:J415 B432:J432 B449:J449 B466:J466 B483:J483 B500:J500 B517:J517 B534:J534 B551:J551 B568:J568 B585:J585 B602:J602 B619:J619 B636:J636 B653:J653 B24:J24" xr:uid="{00000000-0002-0000-0000-000004000000}"/>
    <dataValidation type="list" errorStyle="warning" showInputMessage="1" showErrorMessage="1" error="Escolha o Departamento" prompt="Escolha o Departamento" sqref="B17:E17" xr:uid="{00000000-0002-0000-0000-000005000000}">
      <formula1>$O$3:$O$11</formula1>
    </dataValidation>
    <dataValidation type="custom" allowBlank="1" showInputMessage="1" showErrorMessage="1" sqref="B30" xr:uid="{00000000-0002-0000-0000-000006000000}">
      <formula1>O19</formula1>
    </dataValidation>
    <dataValidation allowBlank="1" showInputMessage="1" showErrorMessage="1" prompt="Somente TITULAR" sqref="B22 B39 B56 B73 B90 B107 B124 B141 B158 B175 B192 B209 B226 B243 B260 B277 B294 B311 B328 B345 B362 B379 B396 B413 B430 B447 B464 B481 B498 B515 B532 B549 B566 B583 B600 B617 B634 B651 B668 B685" xr:uid="{5F34D02D-EC70-400D-9665-417792D9DA75}"/>
  </dataValidations>
  <hyperlinks>
    <hyperlink ref="A9" r:id="rId1" xr:uid="{00000000-0004-0000-0000-000000000000}"/>
    <hyperlink ref="A6" r:id="rId2" location="a186" xr:uid="{00000000-0004-0000-0000-000001000000}"/>
  </hyperlinks>
  <printOptions horizontalCentered="1"/>
  <pageMargins left="0.70866141732283472" right="0.70866141732283472" top="0.59055118110236227" bottom="0.59055118110236227" header="0.31496062992125984" footer="0.31496062992125984"/>
  <pageSetup paperSize="9" scale="67" fitToHeight="0" orientation="portrait" r:id="rId3"/>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L47"/>
  <sheetViews>
    <sheetView topLeftCell="A10" workbookViewId="0">
      <selection activeCell="F8" sqref="F8"/>
    </sheetView>
  </sheetViews>
  <sheetFormatPr defaultRowHeight="15" x14ac:dyDescent="0.25"/>
  <cols>
    <col min="1" max="1" width="22.140625" style="1" customWidth="1"/>
    <col min="2" max="2" width="12.42578125" style="1" customWidth="1"/>
    <col min="3" max="3" width="11" style="1" customWidth="1"/>
    <col min="4" max="4" width="36.5703125" style="1" customWidth="1"/>
    <col min="5" max="5" width="46.7109375" style="1" customWidth="1"/>
    <col min="6" max="7" width="9.140625" style="1"/>
    <col min="8" max="8" width="11.42578125" style="1" customWidth="1"/>
    <col min="9" max="16384" width="9.140625" style="1"/>
  </cols>
  <sheetData>
    <row r="1" spans="1:12" ht="18.75" x14ac:dyDescent="0.3">
      <c r="A1" s="76" t="s">
        <v>51</v>
      </c>
      <c r="B1" s="76"/>
      <c r="C1" s="76"/>
      <c r="D1" s="76"/>
      <c r="E1" s="76"/>
    </row>
    <row r="3" spans="1:12" ht="34.5" customHeight="1" x14ac:dyDescent="0.25">
      <c r="A3" s="2" t="s">
        <v>2</v>
      </c>
      <c r="B3" s="60">
        <f>'Indicação de nomes'!B14</f>
        <v>0</v>
      </c>
      <c r="C3" s="3"/>
      <c r="D3" s="3"/>
      <c r="E3" s="3"/>
      <c r="F3" s="74" t="s">
        <v>64</v>
      </c>
      <c r="G3" s="75"/>
      <c r="H3" s="75"/>
      <c r="I3" s="3"/>
      <c r="J3" s="3"/>
      <c r="K3" s="3"/>
      <c r="L3" s="3"/>
    </row>
    <row r="4" spans="1:12" x14ac:dyDescent="0.25">
      <c r="A4" s="2" t="s">
        <v>3</v>
      </c>
      <c r="B4" s="22">
        <f>'Indicação de nomes'!B15</f>
        <v>0</v>
      </c>
      <c r="C4" s="3"/>
      <c r="D4" s="3"/>
      <c r="E4" s="3"/>
      <c r="F4" s="74"/>
      <c r="G4" s="75"/>
      <c r="H4" s="75"/>
      <c r="I4" s="3"/>
      <c r="J4" s="3"/>
      <c r="K4" s="3"/>
      <c r="L4" s="3"/>
    </row>
    <row r="5" spans="1:12" x14ac:dyDescent="0.25">
      <c r="A5" s="2" t="s">
        <v>4</v>
      </c>
      <c r="B5" s="22">
        <f t="array" ref="B5:E5">'Indicação de nomes'!B17:E17</f>
        <v>0</v>
      </c>
      <c r="C5" s="8">
        <v>0</v>
      </c>
      <c r="D5" s="8">
        <v>0</v>
      </c>
      <c r="E5" s="8">
        <v>0</v>
      </c>
      <c r="F5" s="74"/>
      <c r="G5" s="75"/>
      <c r="H5" s="75"/>
      <c r="I5" s="3"/>
      <c r="J5" s="3"/>
      <c r="K5" s="3"/>
      <c r="L5" s="3"/>
    </row>
    <row r="6" spans="1:12" x14ac:dyDescent="0.25">
      <c r="F6" s="74"/>
      <c r="G6" s="75"/>
      <c r="H6" s="75"/>
    </row>
    <row r="7" spans="1:12" ht="28.5" customHeight="1" x14ac:dyDescent="0.25">
      <c r="A7" s="4" t="s">
        <v>26</v>
      </c>
      <c r="B7" s="5" t="s">
        <v>27</v>
      </c>
      <c r="C7" s="4" t="s">
        <v>28</v>
      </c>
      <c r="D7" s="6" t="s">
        <v>29</v>
      </c>
      <c r="E7" s="6" t="s">
        <v>30</v>
      </c>
      <c r="F7" s="74"/>
      <c r="G7" s="75"/>
      <c r="H7" s="75"/>
      <c r="I7" s="7" t="s">
        <v>31</v>
      </c>
      <c r="J7" s="7" t="s">
        <v>32</v>
      </c>
    </row>
    <row r="8" spans="1:12" s="22" customFormat="1" ht="27" customHeight="1" x14ac:dyDescent="0.25">
      <c r="A8" s="54">
        <f>'Indicação de nomes'!B20</f>
        <v>1</v>
      </c>
      <c r="B8" s="54"/>
      <c r="C8" s="54"/>
      <c r="D8" s="55">
        <f>'Indicação de nomes'!B21</f>
        <v>0</v>
      </c>
      <c r="E8" s="56"/>
      <c r="F8" s="23"/>
      <c r="G8" s="23"/>
      <c r="H8" s="23"/>
    </row>
    <row r="9" spans="1:12" s="22" customFormat="1" ht="27" customHeight="1" x14ac:dyDescent="0.25">
      <c r="A9" s="54">
        <f>'Indicação de nomes'!B37</f>
        <v>2</v>
      </c>
      <c r="B9" s="54"/>
      <c r="C9" s="54"/>
      <c r="D9" s="55">
        <f>'Indicação de nomes'!B38</f>
        <v>0</v>
      </c>
      <c r="E9" s="56"/>
      <c r="F9" s="23"/>
      <c r="G9" s="23"/>
      <c r="H9" s="23"/>
    </row>
    <row r="10" spans="1:12" s="22" customFormat="1" ht="27" customHeight="1" x14ac:dyDescent="0.25">
      <c r="A10" s="54">
        <f>'Indicação de nomes'!B54</f>
        <v>3</v>
      </c>
      <c r="B10" s="54"/>
      <c r="C10" s="54"/>
      <c r="D10" s="55">
        <f>'Indicação de nomes'!B55</f>
        <v>0</v>
      </c>
      <c r="E10" s="56"/>
      <c r="F10" s="23"/>
      <c r="G10" s="23"/>
      <c r="H10" s="23"/>
    </row>
    <row r="11" spans="1:12" s="22" customFormat="1" ht="27" customHeight="1" x14ac:dyDescent="0.25">
      <c r="A11" s="54">
        <f>'Indicação de nomes'!B71</f>
        <v>4</v>
      </c>
      <c r="B11" s="54"/>
      <c r="C11" s="54"/>
      <c r="D11" s="55">
        <f>'Indicação de nomes'!B72</f>
        <v>0</v>
      </c>
      <c r="E11" s="56"/>
      <c r="F11" s="23"/>
      <c r="G11" s="23"/>
      <c r="H11" s="23"/>
    </row>
    <row r="12" spans="1:12" s="22" customFormat="1" ht="27" customHeight="1" x14ac:dyDescent="0.25">
      <c r="A12" s="54">
        <f>'Indicação de nomes'!B88</f>
        <v>5</v>
      </c>
      <c r="B12" s="54"/>
      <c r="C12" s="54"/>
      <c r="D12" s="55">
        <f>'Indicação de nomes'!B89</f>
        <v>0</v>
      </c>
      <c r="E12" s="56"/>
      <c r="F12" s="23"/>
      <c r="G12" s="23"/>
      <c r="H12" s="23"/>
    </row>
    <row r="13" spans="1:12" s="22" customFormat="1" ht="27" customHeight="1" x14ac:dyDescent="0.25">
      <c r="A13" s="20">
        <f>'Indicação de nomes'!B105</f>
        <v>6</v>
      </c>
      <c r="B13" s="20"/>
      <c r="C13" s="20"/>
      <c r="D13" s="21">
        <f>'Indicação de nomes'!B106</f>
        <v>0</v>
      </c>
      <c r="E13" s="24"/>
      <c r="F13" s="23"/>
      <c r="G13" s="23"/>
      <c r="H13" s="23"/>
    </row>
    <row r="14" spans="1:12" s="22" customFormat="1" ht="27" customHeight="1" x14ac:dyDescent="0.25">
      <c r="A14" s="20">
        <f>'Indicação de nomes'!B122</f>
        <v>7</v>
      </c>
      <c r="B14" s="20"/>
      <c r="C14" s="20"/>
      <c r="D14" s="21">
        <f>'Indicação de nomes'!B123</f>
        <v>0</v>
      </c>
      <c r="E14" s="24"/>
      <c r="F14" s="23"/>
      <c r="G14" s="23"/>
      <c r="H14" s="23"/>
    </row>
    <row r="15" spans="1:12" s="22" customFormat="1" ht="27" customHeight="1" x14ac:dyDescent="0.25">
      <c r="A15" s="20">
        <f>'Indicação de nomes'!B139</f>
        <v>8</v>
      </c>
      <c r="B15" s="20"/>
      <c r="C15" s="20"/>
      <c r="D15" s="21">
        <f>'Indicação de nomes'!B140</f>
        <v>0</v>
      </c>
      <c r="E15" s="24"/>
      <c r="F15" s="23"/>
      <c r="G15" s="23"/>
      <c r="H15" s="23"/>
    </row>
    <row r="16" spans="1:12" s="22" customFormat="1" ht="27" customHeight="1" x14ac:dyDescent="0.25">
      <c r="A16" s="20">
        <f>'Indicação de nomes'!B156</f>
        <v>9</v>
      </c>
      <c r="B16" s="20"/>
      <c r="C16" s="20"/>
      <c r="D16" s="21">
        <f>'Indicação de nomes'!B157</f>
        <v>0</v>
      </c>
      <c r="E16" s="24"/>
      <c r="F16" s="23"/>
      <c r="G16" s="23"/>
      <c r="H16" s="23"/>
    </row>
    <row r="17" spans="1:8" s="22" customFormat="1" ht="27" customHeight="1" x14ac:dyDescent="0.25">
      <c r="A17" s="20">
        <f>'Indicação de nomes'!B173</f>
        <v>10</v>
      </c>
      <c r="B17" s="20"/>
      <c r="C17" s="20"/>
      <c r="D17" s="21">
        <f>'Indicação de nomes'!B174</f>
        <v>0</v>
      </c>
      <c r="E17" s="24"/>
      <c r="F17" s="23"/>
      <c r="G17" s="23"/>
      <c r="H17" s="23"/>
    </row>
    <row r="18" spans="1:8" s="22" customFormat="1" ht="27" customHeight="1" x14ac:dyDescent="0.25">
      <c r="A18" s="20">
        <f>'Indicação de nomes'!B190</f>
        <v>11</v>
      </c>
      <c r="B18" s="20"/>
      <c r="C18" s="20"/>
      <c r="D18" s="21">
        <f>'Indicação de nomes'!B191</f>
        <v>0</v>
      </c>
      <c r="E18" s="24"/>
      <c r="F18" s="23"/>
      <c r="G18" s="23"/>
      <c r="H18" s="23"/>
    </row>
    <row r="19" spans="1:8" s="22" customFormat="1" ht="27" customHeight="1" x14ac:dyDescent="0.25">
      <c r="A19" s="20">
        <f>'Indicação de nomes'!B207</f>
        <v>12</v>
      </c>
      <c r="B19" s="20"/>
      <c r="C19" s="20"/>
      <c r="D19" s="21">
        <f>'Indicação de nomes'!B208</f>
        <v>0</v>
      </c>
      <c r="E19" s="24"/>
      <c r="F19" s="23"/>
      <c r="G19" s="23"/>
      <c r="H19" s="23"/>
    </row>
    <row r="20" spans="1:8" s="22" customFormat="1" ht="27" customHeight="1" x14ac:dyDescent="0.25">
      <c r="A20" s="20">
        <f>'Indicação de nomes'!B224</f>
        <v>13</v>
      </c>
      <c r="B20" s="20"/>
      <c r="C20" s="20"/>
      <c r="D20" s="21">
        <f>'Indicação de nomes'!B225</f>
        <v>0</v>
      </c>
      <c r="E20" s="24"/>
      <c r="F20" s="23"/>
      <c r="G20" s="23"/>
      <c r="H20" s="23"/>
    </row>
    <row r="21" spans="1:8" s="22" customFormat="1" ht="27" customHeight="1" x14ac:dyDescent="0.25">
      <c r="A21" s="20">
        <f>'Indicação de nomes'!B241</f>
        <v>14</v>
      </c>
      <c r="B21" s="20"/>
      <c r="C21" s="20"/>
      <c r="D21" s="21">
        <f>'Indicação de nomes'!B242</f>
        <v>0</v>
      </c>
      <c r="E21" s="24"/>
      <c r="F21" s="23"/>
      <c r="G21" s="23"/>
      <c r="H21" s="23"/>
    </row>
    <row r="22" spans="1:8" s="22" customFormat="1" ht="27" customHeight="1" x14ac:dyDescent="0.25">
      <c r="A22" s="20">
        <f>'Indicação de nomes'!B258</f>
        <v>15</v>
      </c>
      <c r="B22" s="20"/>
      <c r="C22" s="20"/>
      <c r="D22" s="21">
        <f>'Indicação de nomes'!B259</f>
        <v>0</v>
      </c>
      <c r="E22" s="24"/>
      <c r="F22" s="23"/>
      <c r="G22" s="23"/>
      <c r="H22" s="23"/>
    </row>
    <row r="23" spans="1:8" s="22" customFormat="1" ht="27" customHeight="1" x14ac:dyDescent="0.25">
      <c r="A23" s="20">
        <f>'Indicação de nomes'!B275</f>
        <v>16</v>
      </c>
      <c r="B23" s="20"/>
      <c r="C23" s="20"/>
      <c r="D23" s="21">
        <f>'Indicação de nomes'!B276</f>
        <v>0</v>
      </c>
      <c r="E23" s="24"/>
    </row>
    <row r="24" spans="1:8" s="22" customFormat="1" ht="27" customHeight="1" x14ac:dyDescent="0.25">
      <c r="A24" s="20">
        <f>'Indicação de nomes'!B292</f>
        <v>17</v>
      </c>
      <c r="B24" s="20"/>
      <c r="C24" s="20"/>
      <c r="D24" s="21">
        <f>'Indicação de nomes'!B293</f>
        <v>0</v>
      </c>
      <c r="E24" s="24"/>
    </row>
    <row r="25" spans="1:8" s="22" customFormat="1" ht="27" customHeight="1" x14ac:dyDescent="0.25">
      <c r="A25" s="20">
        <f>'Indicação de nomes'!B309</f>
        <v>18</v>
      </c>
      <c r="B25" s="20"/>
      <c r="C25" s="20"/>
      <c r="D25" s="21">
        <f>'Indicação de nomes'!B310</f>
        <v>0</v>
      </c>
      <c r="E25" s="24"/>
    </row>
    <row r="26" spans="1:8" s="22" customFormat="1" ht="27" customHeight="1" x14ac:dyDescent="0.25">
      <c r="A26" s="20">
        <f>'Indicação de nomes'!B326</f>
        <v>19</v>
      </c>
      <c r="B26" s="20"/>
      <c r="C26" s="20"/>
      <c r="D26" s="21">
        <f>'Indicação de nomes'!B327</f>
        <v>0</v>
      </c>
      <c r="E26" s="24"/>
    </row>
    <row r="27" spans="1:8" s="22" customFormat="1" ht="27" customHeight="1" x14ac:dyDescent="0.25">
      <c r="A27" s="20">
        <f>'Indicação de nomes'!B343</f>
        <v>20</v>
      </c>
      <c r="B27" s="20"/>
      <c r="C27" s="20"/>
      <c r="D27" s="21">
        <f>'Indicação de nomes'!B344</f>
        <v>0</v>
      </c>
      <c r="E27" s="24"/>
    </row>
    <row r="28" spans="1:8" ht="27" customHeight="1" x14ac:dyDescent="0.25">
      <c r="A28" s="20">
        <f>'Indicação de nomes'!B360</f>
        <v>21</v>
      </c>
      <c r="B28" s="20"/>
      <c r="C28" s="20"/>
      <c r="D28" s="21">
        <f>'Indicação de nomes'!B361</f>
        <v>0</v>
      </c>
      <c r="E28" s="24"/>
    </row>
    <row r="29" spans="1:8" ht="27" customHeight="1" x14ac:dyDescent="0.25">
      <c r="A29" s="20">
        <f>'Indicação de nomes'!B377</f>
        <v>22</v>
      </c>
      <c r="B29" s="20"/>
      <c r="C29" s="20"/>
      <c r="D29" s="21">
        <f>'Indicação de nomes'!B378</f>
        <v>0</v>
      </c>
      <c r="E29" s="24"/>
    </row>
    <row r="30" spans="1:8" ht="27" customHeight="1" x14ac:dyDescent="0.25">
      <c r="A30" s="20">
        <f>'Indicação de nomes'!B394</f>
        <v>23</v>
      </c>
      <c r="B30" s="20"/>
      <c r="C30" s="20"/>
      <c r="D30" s="21">
        <f>'Indicação de nomes'!B395</f>
        <v>0</v>
      </c>
      <c r="E30" s="24"/>
    </row>
    <row r="31" spans="1:8" ht="27" customHeight="1" x14ac:dyDescent="0.25">
      <c r="A31" s="20">
        <f>'Indicação de nomes'!B411</f>
        <v>24</v>
      </c>
      <c r="B31" s="20"/>
      <c r="C31" s="20"/>
      <c r="D31" s="21">
        <f>'Indicação de nomes'!B412</f>
        <v>0</v>
      </c>
      <c r="E31" s="24"/>
    </row>
    <row r="32" spans="1:8" ht="27" customHeight="1" x14ac:dyDescent="0.25">
      <c r="A32" s="20">
        <f>'Indicação de nomes'!B428</f>
        <v>25</v>
      </c>
      <c r="B32" s="20"/>
      <c r="C32" s="20"/>
      <c r="D32" s="21">
        <f>'Indicação de nomes'!B429</f>
        <v>0</v>
      </c>
      <c r="E32" s="24"/>
    </row>
    <row r="33" spans="1:5" ht="27" customHeight="1" x14ac:dyDescent="0.25">
      <c r="A33" s="20">
        <f>'Indicação de nomes'!B445</f>
        <v>26</v>
      </c>
      <c r="B33" s="20"/>
      <c r="C33" s="20"/>
      <c r="D33" s="21">
        <f>'Indicação de nomes'!B446</f>
        <v>0</v>
      </c>
      <c r="E33" s="24"/>
    </row>
    <row r="34" spans="1:5" ht="27" customHeight="1" x14ac:dyDescent="0.25">
      <c r="A34" s="20">
        <f>'Indicação de nomes'!B462</f>
        <v>27</v>
      </c>
      <c r="B34" s="20"/>
      <c r="C34" s="20"/>
      <c r="D34" s="21">
        <f>'Indicação de nomes'!B463</f>
        <v>0</v>
      </c>
      <c r="E34" s="24"/>
    </row>
    <row r="35" spans="1:5" ht="27" customHeight="1" x14ac:dyDescent="0.25">
      <c r="A35" s="20">
        <f>'Indicação de nomes'!B479</f>
        <v>28</v>
      </c>
      <c r="B35" s="20"/>
      <c r="C35" s="20"/>
      <c r="D35" s="21">
        <f>'Indicação de nomes'!B480</f>
        <v>0</v>
      </c>
      <c r="E35" s="24"/>
    </row>
    <row r="36" spans="1:5" ht="27" customHeight="1" x14ac:dyDescent="0.25">
      <c r="A36" s="20">
        <f>'Indicação de nomes'!B496</f>
        <v>29</v>
      </c>
      <c r="B36" s="20"/>
      <c r="C36" s="20"/>
      <c r="D36" s="21">
        <f>'Indicação de nomes'!B497</f>
        <v>0</v>
      </c>
      <c r="E36" s="24"/>
    </row>
    <row r="37" spans="1:5" ht="27" customHeight="1" x14ac:dyDescent="0.25">
      <c r="A37" s="20">
        <f>'Indicação de nomes'!B513</f>
        <v>30</v>
      </c>
      <c r="B37" s="20"/>
      <c r="C37" s="20"/>
      <c r="D37" s="21" t="str">
        <f>'Indicação de nomes'!B514</f>
        <v>José</v>
      </c>
      <c r="E37" s="24"/>
    </row>
    <row r="38" spans="1:5" ht="27" customHeight="1" x14ac:dyDescent="0.25">
      <c r="A38" s="20">
        <f>'Indicação de nomes'!B530</f>
        <v>31</v>
      </c>
      <c r="B38" s="20"/>
      <c r="C38" s="20"/>
      <c r="D38" s="21">
        <f>'Indicação de nomes'!B531</f>
        <v>0</v>
      </c>
      <c r="E38" s="24"/>
    </row>
    <row r="39" spans="1:5" ht="27" customHeight="1" x14ac:dyDescent="0.25">
      <c r="A39" s="20">
        <f>'Indicação de nomes'!B547</f>
        <v>32</v>
      </c>
      <c r="B39" s="20"/>
      <c r="C39" s="20"/>
      <c r="D39" s="21">
        <f>'Indicação de nomes'!B548</f>
        <v>0</v>
      </c>
      <c r="E39" s="24"/>
    </row>
    <row r="40" spans="1:5" ht="27" customHeight="1" x14ac:dyDescent="0.25">
      <c r="A40" s="20">
        <f>'Indicação de nomes'!B564</f>
        <v>33</v>
      </c>
      <c r="B40" s="20"/>
      <c r="C40" s="20"/>
      <c r="D40" s="21">
        <f>'Indicação de nomes'!B565</f>
        <v>0</v>
      </c>
      <c r="E40" s="24"/>
    </row>
    <row r="41" spans="1:5" ht="27" customHeight="1" x14ac:dyDescent="0.25">
      <c r="A41" s="20">
        <f>'Indicação de nomes'!B581</f>
        <v>34</v>
      </c>
      <c r="B41" s="20"/>
      <c r="C41" s="20"/>
      <c r="D41" s="21">
        <f>'Indicação de nomes'!B582</f>
        <v>0</v>
      </c>
      <c r="E41" s="24"/>
    </row>
    <row r="42" spans="1:5" ht="27" customHeight="1" x14ac:dyDescent="0.25">
      <c r="A42" s="20">
        <f>'Indicação de nomes'!B598</f>
        <v>35</v>
      </c>
      <c r="B42" s="20"/>
      <c r="C42" s="20"/>
      <c r="D42" s="21">
        <f>'Indicação de nomes'!B599</f>
        <v>0</v>
      </c>
      <c r="E42" s="24"/>
    </row>
    <row r="43" spans="1:5" ht="27" customHeight="1" x14ac:dyDescent="0.25">
      <c r="A43" s="20">
        <f>'Indicação de nomes'!B615</f>
        <v>36</v>
      </c>
      <c r="B43" s="20"/>
      <c r="C43" s="20"/>
      <c r="D43" s="21">
        <f>'Indicação de nomes'!B616</f>
        <v>0</v>
      </c>
      <c r="E43" s="24"/>
    </row>
    <row r="44" spans="1:5" ht="27" customHeight="1" x14ac:dyDescent="0.25">
      <c r="A44" s="20">
        <f>'Indicação de nomes'!B632</f>
        <v>37</v>
      </c>
      <c r="B44" s="20"/>
      <c r="C44" s="20"/>
      <c r="D44" s="21">
        <f>'Indicação de nomes'!B633</f>
        <v>0</v>
      </c>
      <c r="E44" s="24"/>
    </row>
    <row r="45" spans="1:5" ht="27" customHeight="1" x14ac:dyDescent="0.25">
      <c r="A45" s="20">
        <f>'Indicação de nomes'!B649</f>
        <v>38</v>
      </c>
      <c r="B45" s="20"/>
      <c r="C45" s="20"/>
      <c r="D45" s="21">
        <f>'Indicação de nomes'!B650</f>
        <v>0</v>
      </c>
      <c r="E45" s="24"/>
    </row>
    <row r="46" spans="1:5" ht="27" customHeight="1" x14ac:dyDescent="0.25">
      <c r="A46" s="20">
        <f>'Indicação de nomes'!B666</f>
        <v>39</v>
      </c>
      <c r="B46" s="20"/>
      <c r="C46" s="20"/>
      <c r="D46" s="21">
        <f>'Indicação de nomes'!B667</f>
        <v>0</v>
      </c>
      <c r="E46" s="24"/>
    </row>
    <row r="47" spans="1:5" ht="27" customHeight="1" x14ac:dyDescent="0.25">
      <c r="A47" s="20">
        <f>'Indicação de nomes'!B683</f>
        <v>40</v>
      </c>
      <c r="B47" s="20"/>
      <c r="C47" s="20"/>
      <c r="D47" s="21">
        <f>'Indicação de nomes'!B684</f>
        <v>0</v>
      </c>
      <c r="E47" s="24"/>
    </row>
  </sheetData>
  <mergeCells count="2">
    <mergeCell ref="F3:H7"/>
    <mergeCell ref="A1:E1"/>
  </mergeCells>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workbookViewId="0"/>
  </sheetViews>
  <sheetFormatPr defaultRowHeight="15" x14ac:dyDescent="0.25"/>
  <cols>
    <col min="1" max="1" width="3" bestFit="1" customWidth="1"/>
    <col min="2" max="2" width="9.5703125" customWidth="1"/>
    <col min="3" max="3" width="11.28515625" customWidth="1"/>
    <col min="4" max="4" width="3" customWidth="1"/>
    <col min="5" max="5" width="10.7109375" customWidth="1"/>
    <col min="6" max="7" width="10.5703125" customWidth="1"/>
    <col min="8" max="8" width="20.42578125" bestFit="1" customWidth="1"/>
    <col min="9" max="9" width="8.140625" customWidth="1"/>
    <col min="10" max="10" width="6.28515625" customWidth="1"/>
    <col min="11" max="11" width="17.42578125" customWidth="1"/>
    <col min="12" max="12" width="6" customWidth="1"/>
    <col min="14" max="14" width="3.7109375" customWidth="1"/>
    <col min="15" max="15" width="17.140625" customWidth="1"/>
    <col min="17" max="17" width="15.140625" customWidth="1"/>
    <col min="18" max="18" width="9.140625" customWidth="1"/>
  </cols>
  <sheetData>
    <row r="1" spans="1:17" s="47" customFormat="1" ht="38.25" x14ac:dyDescent="0.25">
      <c r="A1" s="44" t="s">
        <v>13</v>
      </c>
      <c r="B1" s="45" t="s">
        <v>40</v>
      </c>
      <c r="C1" s="46" t="s">
        <v>14</v>
      </c>
      <c r="D1" s="46" t="s">
        <v>41</v>
      </c>
      <c r="E1" s="59" t="s">
        <v>61</v>
      </c>
      <c r="F1" s="59" t="s">
        <v>23</v>
      </c>
      <c r="G1" s="58" t="s">
        <v>60</v>
      </c>
      <c r="H1" s="46" t="s">
        <v>42</v>
      </c>
      <c r="I1" s="46" t="s">
        <v>4</v>
      </c>
      <c r="J1" s="45" t="s">
        <v>43</v>
      </c>
      <c r="K1" s="46" t="s">
        <v>39</v>
      </c>
      <c r="L1" s="45" t="s">
        <v>43</v>
      </c>
      <c r="M1" s="46" t="s">
        <v>20</v>
      </c>
      <c r="N1" s="46"/>
      <c r="O1" s="77" t="s">
        <v>44</v>
      </c>
      <c r="P1" s="77"/>
      <c r="Q1" s="77"/>
    </row>
    <row r="2" spans="1:17" x14ac:dyDescent="0.25">
      <c r="A2">
        <v>1</v>
      </c>
      <c r="B2" t="s">
        <v>38</v>
      </c>
      <c r="C2">
        <f>'Indicação de nomes'!B21</f>
        <v>0</v>
      </c>
      <c r="D2" t="s">
        <v>41</v>
      </c>
      <c r="E2" t="s">
        <v>57</v>
      </c>
      <c r="F2">
        <f>'Indicação de nomes'!B22</f>
        <v>0</v>
      </c>
      <c r="G2" t="str">
        <f>'Indicação de nomes'!P30</f>
        <v/>
      </c>
      <c r="H2" t="s">
        <v>42</v>
      </c>
      <c r="I2">
        <f>'Indicação de nomes'!B23</f>
        <v>0</v>
      </c>
      <c r="J2" t="s">
        <v>45</v>
      </c>
      <c r="K2">
        <f>'Indicação de nomes'!B24</f>
        <v>0</v>
      </c>
      <c r="L2" t="s">
        <v>45</v>
      </c>
      <c r="M2">
        <f>'Indicação de nomes'!B25</f>
        <v>0</v>
      </c>
      <c r="N2" t="s">
        <v>46</v>
      </c>
      <c r="O2" t="str">
        <f>B2&amp;'Indicação de nomes'!B21&amp;D2&amp;E2&amp;'Indicação de nomes'!B22&amp;" "&amp;'Indicação de nomes'!P30&amp;H2&amp;'Indicação de nomes'!B23&amp;J2&amp;'Indicação de nomes'!B24&amp;L2&amp;'Indicação de nomes'!B25&amp;N2</f>
        <v xml:space="preserve">Prof. Dr.  - Professor  do Departamento de  da  da ; </v>
      </c>
    </row>
    <row r="3" spans="1:17" x14ac:dyDescent="0.25">
      <c r="A3">
        <v>2</v>
      </c>
      <c r="B3" t="s">
        <v>38</v>
      </c>
      <c r="C3">
        <f>'Indicação de nomes'!B38</f>
        <v>0</v>
      </c>
      <c r="D3" t="s">
        <v>41</v>
      </c>
      <c r="E3" t="s">
        <v>57</v>
      </c>
      <c r="F3">
        <f>'Indicação de nomes'!B39</f>
        <v>0</v>
      </c>
      <c r="G3" t="str">
        <f>'Indicação de nomes'!P47</f>
        <v/>
      </c>
      <c r="H3" t="s">
        <v>42</v>
      </c>
      <c r="I3">
        <f>'Indicação de nomes'!B40</f>
        <v>0</v>
      </c>
      <c r="J3" t="s">
        <v>47</v>
      </c>
      <c r="K3">
        <f>'Indicação de nomes'!B41</f>
        <v>0</v>
      </c>
      <c r="L3" t="s">
        <v>45</v>
      </c>
      <c r="M3">
        <f>'Indicação de nomes'!B42</f>
        <v>0</v>
      </c>
      <c r="N3" t="s">
        <v>46</v>
      </c>
      <c r="O3" t="str">
        <f>B3&amp;'Indicação de nomes'!B38&amp;D3&amp;E3&amp;'Indicação de nomes'!B39&amp;" "&amp;'Indicação de nomes'!P47&amp;H3&amp;'Indicação de nomes'!B40&amp;J3&amp;'Indicação de nomes'!B41&amp;L3&amp;'Indicação de nomes'!B42&amp;N3</f>
        <v xml:space="preserve">Prof. Dr.  - Professor  do Departamento de  do  da ; </v>
      </c>
    </row>
    <row r="4" spans="1:17" x14ac:dyDescent="0.25">
      <c r="A4">
        <v>3</v>
      </c>
      <c r="B4" t="s">
        <v>38</v>
      </c>
      <c r="C4">
        <f>'Indicação de nomes'!B55</f>
        <v>0</v>
      </c>
      <c r="D4" t="s">
        <v>41</v>
      </c>
      <c r="E4" t="s">
        <v>57</v>
      </c>
      <c r="F4">
        <f>'Indicação de nomes'!B56</f>
        <v>0</v>
      </c>
      <c r="G4" t="str">
        <f>'Indicação de nomes'!P64</f>
        <v/>
      </c>
      <c r="H4" t="s">
        <v>42</v>
      </c>
      <c r="I4">
        <f>'Indicação de nomes'!B57</f>
        <v>0</v>
      </c>
      <c r="J4" t="s">
        <v>45</v>
      </c>
      <c r="K4">
        <f>'Indicação de nomes'!B58</f>
        <v>0</v>
      </c>
      <c r="L4" t="s">
        <v>45</v>
      </c>
      <c r="M4">
        <f>'Indicação de nomes'!B59</f>
        <v>0</v>
      </c>
      <c r="N4" t="s">
        <v>52</v>
      </c>
      <c r="O4" t="str">
        <f>B4&amp;'Indicação de nomes'!B55&amp;D4&amp;E4&amp;'Indicação de nomes'!B56&amp;" "&amp;'Indicação de nomes'!P64&amp;H4&amp;'Indicação de nomes'!B57&amp;J4&amp;'Indicação de nomes'!B58&amp;L4&amp;'Indicação de nomes'!B59&amp;N4</f>
        <v>Prof. Dr.  - Professor  do Departamento de  da  da ;</v>
      </c>
    </row>
    <row r="5" spans="1:17" x14ac:dyDescent="0.25">
      <c r="A5">
        <v>4</v>
      </c>
      <c r="B5" t="s">
        <v>38</v>
      </c>
      <c r="C5">
        <f>'Indicação de nomes'!B72</f>
        <v>0</v>
      </c>
      <c r="D5" t="s">
        <v>41</v>
      </c>
      <c r="E5" t="s">
        <v>57</v>
      </c>
      <c r="F5">
        <f>'Indicação de nomes'!B73</f>
        <v>0</v>
      </c>
      <c r="G5" t="str">
        <f>'Indicação de nomes'!P81</f>
        <v/>
      </c>
      <c r="H5" t="s">
        <v>42</v>
      </c>
      <c r="I5">
        <f>'Indicação de nomes'!B74</f>
        <v>0</v>
      </c>
      <c r="J5" t="s">
        <v>47</v>
      </c>
      <c r="K5">
        <f>'Indicação de nomes'!B75</f>
        <v>0</v>
      </c>
      <c r="L5" t="s">
        <v>45</v>
      </c>
      <c r="M5">
        <f>'Indicação de nomes'!B76</f>
        <v>0</v>
      </c>
      <c r="N5" t="s">
        <v>46</v>
      </c>
      <c r="O5" t="str">
        <f>B5&amp;'Indicação de nomes'!B72&amp;D5&amp;E5&amp;'Indicação de nomes'!B73&amp;" "&amp;'Indicação de nomes'!P81&amp;H5&amp;'Indicação de nomes'!B74&amp;J5&amp;'Indicação de nomes'!B75&amp;L5&amp;'Indicação de nomes'!B76&amp;N5</f>
        <v xml:space="preserve">Prof. Dr.  - Professor  do Departamento de  do  da ; </v>
      </c>
    </row>
    <row r="6" spans="1:17" x14ac:dyDescent="0.25">
      <c r="A6">
        <v>5</v>
      </c>
      <c r="B6" t="s">
        <v>38</v>
      </c>
      <c r="C6">
        <f>'Indicação de nomes'!B89</f>
        <v>0</v>
      </c>
      <c r="D6" t="s">
        <v>41</v>
      </c>
      <c r="E6" t="s">
        <v>57</v>
      </c>
      <c r="F6">
        <f>'Indicação de nomes'!B90</f>
        <v>0</v>
      </c>
      <c r="G6" t="str">
        <f>'Indicação de nomes'!P98</f>
        <v/>
      </c>
      <c r="H6" t="s">
        <v>42</v>
      </c>
      <c r="I6">
        <f>'Indicação de nomes'!B91</f>
        <v>0</v>
      </c>
      <c r="J6" t="s">
        <v>47</v>
      </c>
      <c r="K6">
        <f>'Indicação de nomes'!B92</f>
        <v>0</v>
      </c>
      <c r="L6" t="s">
        <v>45</v>
      </c>
      <c r="M6">
        <f>'Indicação de nomes'!B93</f>
        <v>0</v>
      </c>
      <c r="N6" t="s">
        <v>48</v>
      </c>
      <c r="O6" t="str">
        <f>B6&amp;'Indicação de nomes'!B89&amp;D6&amp;E6&amp;'Indicação de nomes'!B90&amp;" "&amp;'Indicação de nomes'!P98&amp;H6&amp;'Indicação de nomes'!B91&amp;J6&amp;'Indicação de nomes'!B92&amp;L6&amp;'Indicação de nomes'!B93&amp;N6</f>
        <v>Prof. Dr.  - Professor  do Departamento de  do  da .</v>
      </c>
    </row>
    <row r="7" spans="1:17" x14ac:dyDescent="0.25">
      <c r="A7">
        <v>6</v>
      </c>
      <c r="B7" t="s">
        <v>38</v>
      </c>
      <c r="C7">
        <f>'Indicação de nomes'!B106</f>
        <v>0</v>
      </c>
      <c r="D7" t="s">
        <v>41</v>
      </c>
      <c r="E7" t="s">
        <v>57</v>
      </c>
      <c r="F7">
        <f>'Indicação de nomes'!B107</f>
        <v>0</v>
      </c>
      <c r="G7" t="str">
        <f>'Indicação de nomes'!P115</f>
        <v/>
      </c>
      <c r="H7" t="s">
        <v>42</v>
      </c>
      <c r="I7">
        <f>'Indicação de nomes'!B108</f>
        <v>0</v>
      </c>
      <c r="J7" t="s">
        <v>47</v>
      </c>
      <c r="K7">
        <f>'Indicação de nomes'!B109</f>
        <v>0</v>
      </c>
      <c r="L7" t="s">
        <v>45</v>
      </c>
      <c r="M7">
        <f>'Indicação de nomes'!B110</f>
        <v>0</v>
      </c>
      <c r="N7" t="s">
        <v>46</v>
      </c>
      <c r="O7" t="str">
        <f>B7&amp;'Indicação de nomes'!B106&amp;D7&amp;E7&amp;'Indicação de nomes'!B107&amp;" "&amp;'Indicação de nomes'!P115&amp;H7&amp;'Indicação de nomes'!B108&amp;J7&amp;'Indicação de nomes'!B109&amp;L7&amp;'Indicação de nomes'!B110&amp;N7</f>
        <v xml:space="preserve">Prof. Dr.  - Professor  do Departamento de  do  da ; </v>
      </c>
    </row>
    <row r="8" spans="1:17" x14ac:dyDescent="0.25">
      <c r="A8">
        <v>7</v>
      </c>
      <c r="B8" t="s">
        <v>38</v>
      </c>
      <c r="C8">
        <f>'Indicação de nomes'!B123</f>
        <v>0</v>
      </c>
      <c r="D8" t="s">
        <v>41</v>
      </c>
      <c r="E8" t="s">
        <v>57</v>
      </c>
      <c r="F8">
        <f>'Indicação de nomes'!B124</f>
        <v>0</v>
      </c>
      <c r="G8" t="str">
        <f>'Indicação de nomes'!P132</f>
        <v/>
      </c>
      <c r="H8" t="s">
        <v>42</v>
      </c>
      <c r="I8">
        <f>'Indicação de nomes'!B125</f>
        <v>0</v>
      </c>
      <c r="J8" t="s">
        <v>45</v>
      </c>
      <c r="K8">
        <f>'Indicação de nomes'!B126</f>
        <v>0</v>
      </c>
      <c r="L8" t="s">
        <v>45</v>
      </c>
      <c r="M8">
        <f>'Indicação de nomes'!B127</f>
        <v>0</v>
      </c>
      <c r="N8" t="s">
        <v>46</v>
      </c>
      <c r="O8" t="str">
        <f>B8&amp;'Indicação de nomes'!B123&amp;D8&amp;E8&amp;'Indicação de nomes'!B124&amp;" "&amp;'Indicação de nomes'!P132&amp;H8&amp;'Indicação de nomes'!B125&amp;J8&amp;'Indicação de nomes'!B126&amp;L8&amp;'Indicação de nomes'!B127&amp;N8</f>
        <v xml:space="preserve">Prof. Dr.  - Professor  do Departamento de  da  da ; </v>
      </c>
    </row>
    <row r="9" spans="1:17" x14ac:dyDescent="0.25">
      <c r="A9">
        <v>8</v>
      </c>
      <c r="B9" t="s">
        <v>38</v>
      </c>
      <c r="C9">
        <f>'Indicação de nomes'!B140</f>
        <v>0</v>
      </c>
      <c r="D9" t="s">
        <v>41</v>
      </c>
      <c r="E9" t="s">
        <v>57</v>
      </c>
      <c r="F9">
        <f>'Indicação de nomes'!B141</f>
        <v>0</v>
      </c>
      <c r="G9" t="str">
        <f>'Indicação de nomes'!P149</f>
        <v/>
      </c>
      <c r="H9" t="s">
        <v>42</v>
      </c>
      <c r="I9">
        <f>'Indicação de nomes'!B142</f>
        <v>0</v>
      </c>
      <c r="J9" t="s">
        <v>45</v>
      </c>
      <c r="K9">
        <f>'Indicação de nomes'!B143</f>
        <v>0</v>
      </c>
      <c r="L9" t="s">
        <v>45</v>
      </c>
      <c r="M9">
        <f>'Indicação de nomes'!B144</f>
        <v>0</v>
      </c>
      <c r="N9" t="s">
        <v>46</v>
      </c>
      <c r="O9" t="str">
        <f>B9&amp;'Indicação de nomes'!B140&amp;D9&amp;E9&amp;'Indicação de nomes'!B141&amp;" "&amp;'Indicação de nomes'!P149&amp;H9&amp;'Indicação de nomes'!B142&amp;J9&amp;'Indicação de nomes'!B143&amp;L9&amp;'Indicação de nomes'!B144&amp;N9</f>
        <v xml:space="preserve">Prof. Dr.  - Professor  do Departamento de  da  da ; </v>
      </c>
    </row>
    <row r="10" spans="1:17" x14ac:dyDescent="0.25">
      <c r="A10">
        <v>9</v>
      </c>
      <c r="B10" t="s">
        <v>38</v>
      </c>
      <c r="C10">
        <f>'Indicação de nomes'!B157</f>
        <v>0</v>
      </c>
      <c r="D10" t="s">
        <v>41</v>
      </c>
      <c r="E10" t="s">
        <v>57</v>
      </c>
      <c r="F10">
        <f>'Indicação de nomes'!B158</f>
        <v>0</v>
      </c>
      <c r="G10" t="str">
        <f>'Indicação de nomes'!P166</f>
        <v/>
      </c>
      <c r="H10" t="s">
        <v>42</v>
      </c>
      <c r="I10">
        <f>'Indicação de nomes'!B159</f>
        <v>0</v>
      </c>
      <c r="J10" t="s">
        <v>45</v>
      </c>
      <c r="K10">
        <f>'Indicação de nomes'!B160</f>
        <v>0</v>
      </c>
      <c r="L10" t="s">
        <v>45</v>
      </c>
      <c r="M10">
        <f>'Indicação de nomes'!B161</f>
        <v>0</v>
      </c>
      <c r="N10" t="s">
        <v>46</v>
      </c>
      <c r="O10" t="str">
        <f>B10&amp;'Indicação de nomes'!B157&amp;D10&amp;E10&amp;'Indicação de nomes'!B158&amp;" "&amp;'Indicação de nomes'!P166&amp;H10&amp;'Indicação de nomes'!B159&amp;J10&amp;'Indicação de nomes'!B160&amp;L10&amp;'Indicação de nomes'!B161&amp;N10</f>
        <v xml:space="preserve">Prof. Dr.  - Professor  do Departamento de  da  da ; </v>
      </c>
    </row>
    <row r="11" spans="1:17" x14ac:dyDescent="0.25">
      <c r="A11">
        <v>10</v>
      </c>
      <c r="B11" t="s">
        <v>38</v>
      </c>
      <c r="C11">
        <f>'Indicação de nomes'!B174</f>
        <v>0</v>
      </c>
      <c r="D11" t="s">
        <v>41</v>
      </c>
      <c r="E11" t="s">
        <v>57</v>
      </c>
      <c r="F11">
        <f>'Indicação de nomes'!B175</f>
        <v>0</v>
      </c>
      <c r="G11" t="str">
        <f>'Indicação de nomes'!P183</f>
        <v/>
      </c>
      <c r="H11" t="s">
        <v>42</v>
      </c>
      <c r="I11">
        <f>'Indicação de nomes'!B176</f>
        <v>0</v>
      </c>
      <c r="J11" t="s">
        <v>47</v>
      </c>
      <c r="K11">
        <f>'Indicação de nomes'!B177</f>
        <v>0</v>
      </c>
      <c r="L11" t="s">
        <v>45</v>
      </c>
      <c r="M11">
        <f>'Indicação de nomes'!B178</f>
        <v>0</v>
      </c>
      <c r="N11" t="s">
        <v>46</v>
      </c>
      <c r="O11" t="str">
        <f>B11&amp;'Indicação de nomes'!B174&amp;D11&amp;E11&amp;'Indicação de nomes'!B175&amp;" "&amp;'Indicação de nomes'!P183&amp;H11&amp;'Indicação de nomes'!B176&amp;J11&amp;'Indicação de nomes'!B177&amp;L11&amp;'Indicação de nomes'!B178&amp;N11</f>
        <v xml:space="preserve">Prof. Dr.  - Professor  do Departamento de  do  da ; </v>
      </c>
    </row>
    <row r="12" spans="1:17" x14ac:dyDescent="0.25">
      <c r="A12">
        <v>11</v>
      </c>
      <c r="B12" t="s">
        <v>38</v>
      </c>
      <c r="C12">
        <f>'Indicação de nomes'!B191</f>
        <v>0</v>
      </c>
      <c r="D12" t="s">
        <v>41</v>
      </c>
      <c r="E12" t="s">
        <v>57</v>
      </c>
      <c r="F12">
        <f>'Indicação de nomes'!B192</f>
        <v>0</v>
      </c>
      <c r="G12" t="str">
        <f>'Indicação de nomes'!P200</f>
        <v/>
      </c>
      <c r="H12" t="s">
        <v>42</v>
      </c>
      <c r="I12">
        <f>'Indicação de nomes'!B193</f>
        <v>0</v>
      </c>
      <c r="J12" t="s">
        <v>47</v>
      </c>
      <c r="K12">
        <f>'Indicação de nomes'!B194</f>
        <v>0</v>
      </c>
      <c r="L12" t="s">
        <v>45</v>
      </c>
      <c r="M12">
        <f>'Indicação de nomes'!B195</f>
        <v>0</v>
      </c>
      <c r="N12" t="s">
        <v>46</v>
      </c>
      <c r="O12" t="str">
        <f>B12&amp;'Indicação de nomes'!B191&amp;D12&amp;E12&amp;'Indicação de nomes'!B192&amp;" "&amp;'Indicação de nomes'!P200&amp;H12&amp;'Indicação de nomes'!B193&amp;J12&amp;'Indicação de nomes'!B194&amp;L12&amp;'Indicação de nomes'!B195&amp;N12</f>
        <v xml:space="preserve">Prof. Dr.  - Professor  do Departamento de  do  da ; </v>
      </c>
    </row>
    <row r="13" spans="1:17" x14ac:dyDescent="0.25">
      <c r="A13">
        <v>12</v>
      </c>
      <c r="B13" t="s">
        <v>38</v>
      </c>
      <c r="C13">
        <f>'Indicação de nomes'!B208</f>
        <v>0</v>
      </c>
      <c r="D13" t="s">
        <v>41</v>
      </c>
      <c r="E13" t="s">
        <v>57</v>
      </c>
      <c r="F13">
        <f>'Indicação de nomes'!B209</f>
        <v>0</v>
      </c>
      <c r="G13" t="str">
        <f>'Indicação de nomes'!P217</f>
        <v/>
      </c>
      <c r="H13" t="s">
        <v>42</v>
      </c>
      <c r="I13">
        <f>'Indicação de nomes'!B210</f>
        <v>0</v>
      </c>
      <c r="J13" t="s">
        <v>47</v>
      </c>
      <c r="K13">
        <f>'Indicação de nomes'!B211</f>
        <v>0</v>
      </c>
      <c r="L13" t="s">
        <v>45</v>
      </c>
      <c r="M13">
        <f>'Indicação de nomes'!B212</f>
        <v>0</v>
      </c>
      <c r="N13" t="s">
        <v>46</v>
      </c>
      <c r="O13" t="str">
        <f>B13&amp;'Indicação de nomes'!B208&amp;D13&amp;E13&amp;'Indicação de nomes'!B209&amp;" "&amp;'Indicação de nomes'!P217&amp;H13&amp;'Indicação de nomes'!B210&amp;J13&amp;'Indicação de nomes'!B211&amp;L13&amp;'Indicação de nomes'!B212&amp;N13</f>
        <v xml:space="preserve">Prof. Dr.  - Professor  do Departamento de  do  da ; </v>
      </c>
    </row>
    <row r="14" spans="1:17" x14ac:dyDescent="0.25">
      <c r="A14">
        <v>13</v>
      </c>
      <c r="B14" t="s">
        <v>38</v>
      </c>
      <c r="C14">
        <f>'Indicação de nomes'!B225</f>
        <v>0</v>
      </c>
      <c r="D14" t="s">
        <v>41</v>
      </c>
      <c r="E14" t="s">
        <v>57</v>
      </c>
      <c r="F14">
        <f>'Indicação de nomes'!B226</f>
        <v>0</v>
      </c>
      <c r="G14" t="str">
        <f>'Indicação de nomes'!P234</f>
        <v/>
      </c>
      <c r="H14" t="s">
        <v>42</v>
      </c>
      <c r="I14">
        <f>'Indicação de nomes'!B227</f>
        <v>0</v>
      </c>
      <c r="J14" t="s">
        <v>47</v>
      </c>
      <c r="K14">
        <f>'Indicação de nomes'!B228</f>
        <v>0</v>
      </c>
      <c r="L14" t="s">
        <v>45</v>
      </c>
      <c r="M14">
        <f>'Indicação de nomes'!B229</f>
        <v>0</v>
      </c>
      <c r="N14" t="s">
        <v>46</v>
      </c>
      <c r="O14" s="57" t="str">
        <f>B14&amp;'Indicação de nomes'!B225&amp;D14&amp;E14&amp;'Indicação de nomes'!B226&amp;" "&amp;'Indicação de nomes'!P234&amp;H14&amp;'Indicação de nomes'!B227&amp;J14&amp;'Indicação de nomes'!B228&amp;L14&amp;'Indicação de nomes'!B229&amp;N14</f>
        <v xml:space="preserve">Prof. Dr.  - Professor  do Departamento de  do  da ; </v>
      </c>
    </row>
    <row r="15" spans="1:17" x14ac:dyDescent="0.25">
      <c r="A15">
        <v>14</v>
      </c>
      <c r="B15" t="s">
        <v>38</v>
      </c>
      <c r="C15">
        <f>'Indicação de nomes'!B242</f>
        <v>0</v>
      </c>
      <c r="D15" t="s">
        <v>41</v>
      </c>
      <c r="E15" t="s">
        <v>57</v>
      </c>
      <c r="F15">
        <f>'Indicação de nomes'!B243</f>
        <v>0</v>
      </c>
      <c r="G15" t="str">
        <f>'Indicação de nomes'!P251</f>
        <v/>
      </c>
      <c r="H15" t="s">
        <v>42</v>
      </c>
      <c r="I15">
        <f>'Indicação de nomes'!B244</f>
        <v>0</v>
      </c>
      <c r="J15" t="s">
        <v>47</v>
      </c>
      <c r="K15">
        <f>'Indicação de nomes'!B245</f>
        <v>0</v>
      </c>
      <c r="L15" t="s">
        <v>45</v>
      </c>
      <c r="M15">
        <f>'Indicação de nomes'!B246</f>
        <v>0</v>
      </c>
      <c r="N15" t="s">
        <v>46</v>
      </c>
      <c r="O15" t="str">
        <f>B15&amp;'Indicação de nomes'!B242&amp;D15&amp;E15&amp;'Indicação de nomes'!B243&amp;" "&amp;'Indicação de nomes'!P251&amp;H15&amp;'Indicação de nomes'!B244&amp;J15&amp;'Indicação de nomes'!B245&amp;L15&amp;'Indicação de nomes'!B246&amp;N15</f>
        <v xml:space="preserve">Prof. Dr.  - Professor  do Departamento de  do  da ; </v>
      </c>
    </row>
    <row r="16" spans="1:17" x14ac:dyDescent="0.25">
      <c r="A16">
        <v>15</v>
      </c>
      <c r="B16" t="s">
        <v>38</v>
      </c>
      <c r="C16">
        <f>'Indicação de nomes'!B259</f>
        <v>0</v>
      </c>
      <c r="D16" t="s">
        <v>41</v>
      </c>
      <c r="E16" t="s">
        <v>57</v>
      </c>
      <c r="F16">
        <f>'Indicação de nomes'!B260</f>
        <v>0</v>
      </c>
      <c r="G16" t="str">
        <f>'Indicação de nomes'!P268</f>
        <v/>
      </c>
      <c r="H16" t="s">
        <v>42</v>
      </c>
      <c r="I16">
        <f>'Indicação de nomes'!B261</f>
        <v>0</v>
      </c>
      <c r="J16" t="s">
        <v>47</v>
      </c>
      <c r="K16">
        <f>'Indicação de nomes'!B262</f>
        <v>0</v>
      </c>
      <c r="L16" t="s">
        <v>45</v>
      </c>
      <c r="M16">
        <f>'Indicação de nomes'!B263</f>
        <v>0</v>
      </c>
      <c r="N16" t="s">
        <v>46</v>
      </c>
      <c r="O16" t="str">
        <f>B16&amp;'Indicação de nomes'!B259&amp;D16&amp;E16&amp;'Indicação de nomes'!B260&amp;" "&amp;'Indicação de nomes'!P268&amp;H16&amp;'Indicação de nomes'!B261&amp;J16&amp;'Indicação de nomes'!B262&amp;L16&amp;'Indicação de nomes'!B263&amp;N16</f>
        <v xml:space="preserve">Prof. Dr.  - Professor  do Departamento de  do  da ; </v>
      </c>
    </row>
    <row r="17" spans="1:15" x14ac:dyDescent="0.25">
      <c r="A17">
        <v>16</v>
      </c>
      <c r="B17" t="s">
        <v>38</v>
      </c>
      <c r="C17">
        <f>'Indicação de nomes'!B276</f>
        <v>0</v>
      </c>
      <c r="D17" t="s">
        <v>41</v>
      </c>
      <c r="E17" t="s">
        <v>57</v>
      </c>
      <c r="F17">
        <f>'Indicação de nomes'!B277</f>
        <v>0</v>
      </c>
      <c r="G17" t="str">
        <f>'Indicação de nomes'!P285</f>
        <v/>
      </c>
      <c r="H17" t="s">
        <v>42</v>
      </c>
      <c r="I17">
        <f>'Indicação de nomes'!B278</f>
        <v>0</v>
      </c>
      <c r="J17" t="s">
        <v>47</v>
      </c>
      <c r="K17">
        <f>'Indicação de nomes'!B279</f>
        <v>0</v>
      </c>
      <c r="L17" t="s">
        <v>45</v>
      </c>
      <c r="M17">
        <f>'Indicação de nomes'!B280</f>
        <v>0</v>
      </c>
      <c r="N17" t="s">
        <v>46</v>
      </c>
      <c r="O17" t="str">
        <f>B17&amp;'Indicação de nomes'!B276&amp;D17&amp;E17&amp;'Indicação de nomes'!B277&amp;" "&amp;'Indicação de nomes'!P285&amp;H17&amp;'Indicação de nomes'!B278&amp;J17&amp;'Indicação de nomes'!B279&amp;L17&amp;'Indicação de nomes'!B280&amp;N17</f>
        <v xml:space="preserve">Prof. Dr.  - Professor  do Departamento de  do  da ; </v>
      </c>
    </row>
    <row r="18" spans="1:15" x14ac:dyDescent="0.25">
      <c r="A18">
        <v>17</v>
      </c>
      <c r="B18" t="s">
        <v>38</v>
      </c>
      <c r="C18">
        <f>'Indicação de nomes'!B293</f>
        <v>0</v>
      </c>
      <c r="D18" t="s">
        <v>41</v>
      </c>
      <c r="E18" t="s">
        <v>57</v>
      </c>
      <c r="F18">
        <f>'Indicação de nomes'!B294</f>
        <v>0</v>
      </c>
      <c r="G18" t="str">
        <f>'Indicação de nomes'!P302</f>
        <v/>
      </c>
      <c r="H18" t="s">
        <v>42</v>
      </c>
      <c r="I18">
        <f>'Indicação de nomes'!B295</f>
        <v>0</v>
      </c>
      <c r="J18" t="s">
        <v>45</v>
      </c>
      <c r="K18">
        <f>'Indicação de nomes'!B296</f>
        <v>0</v>
      </c>
      <c r="L18" t="s">
        <v>45</v>
      </c>
      <c r="M18">
        <f>'Indicação de nomes'!B297</f>
        <v>0</v>
      </c>
      <c r="N18" t="s">
        <v>46</v>
      </c>
      <c r="O18" t="str">
        <f>B18&amp;'Indicação de nomes'!B293&amp;D18&amp;E18&amp;'Indicação de nomes'!B294&amp;" "&amp;'Indicação de nomes'!P302&amp;H18&amp;'Indicação de nomes'!B295&amp;J18&amp;'Indicação de nomes'!B296&amp;L18&amp;'Indicação de nomes'!B297&amp;N18</f>
        <v xml:space="preserve">Prof. Dr.  - Professor  do Departamento de  da  da ; </v>
      </c>
    </row>
    <row r="19" spans="1:15" x14ac:dyDescent="0.25">
      <c r="A19">
        <v>18</v>
      </c>
      <c r="B19" t="s">
        <v>38</v>
      </c>
      <c r="C19">
        <f>'Indicação de nomes'!B310</f>
        <v>0</v>
      </c>
      <c r="D19" t="s">
        <v>41</v>
      </c>
      <c r="E19" t="s">
        <v>57</v>
      </c>
      <c r="F19">
        <f>'Indicação de nomes'!B311</f>
        <v>0</v>
      </c>
      <c r="G19" t="str">
        <f>'Indicação de nomes'!P319</f>
        <v/>
      </c>
      <c r="H19" t="s">
        <v>42</v>
      </c>
      <c r="I19">
        <f>'Indicação de nomes'!B312</f>
        <v>0</v>
      </c>
      <c r="J19" t="s">
        <v>45</v>
      </c>
      <c r="K19">
        <f>'Indicação de nomes'!B313</f>
        <v>0</v>
      </c>
      <c r="L19" t="s">
        <v>45</v>
      </c>
      <c r="M19">
        <f>'Indicação de nomes'!B314</f>
        <v>0</v>
      </c>
      <c r="N19" t="s">
        <v>46</v>
      </c>
      <c r="O19" t="str">
        <f>B19&amp;'Indicação de nomes'!B310&amp;D19&amp;E19&amp;'Indicação de nomes'!B311&amp;" "&amp;'Indicação de nomes'!P319&amp;H19&amp;'Indicação de nomes'!B312&amp;J19&amp;'Indicação de nomes'!B313&amp;L19&amp;'Indicação de nomes'!B314&amp;N19</f>
        <v xml:space="preserve">Prof. Dr.  - Professor  do Departamento de  da  da ; </v>
      </c>
    </row>
    <row r="20" spans="1:15" x14ac:dyDescent="0.25">
      <c r="A20">
        <v>19</v>
      </c>
      <c r="B20" t="s">
        <v>38</v>
      </c>
      <c r="C20">
        <f>'Indicação de nomes'!B327</f>
        <v>0</v>
      </c>
      <c r="D20" t="s">
        <v>41</v>
      </c>
      <c r="E20" t="s">
        <v>57</v>
      </c>
      <c r="F20">
        <f>'Indicação de nomes'!B328</f>
        <v>0</v>
      </c>
      <c r="G20" t="str">
        <f>'Indicação de nomes'!P336</f>
        <v/>
      </c>
      <c r="H20" t="s">
        <v>42</v>
      </c>
      <c r="I20">
        <f>'Indicação de nomes'!B329</f>
        <v>0</v>
      </c>
      <c r="J20" t="s">
        <v>45</v>
      </c>
      <c r="K20">
        <f>'Indicação de nomes'!B330</f>
        <v>0</v>
      </c>
      <c r="L20" t="s">
        <v>45</v>
      </c>
      <c r="M20">
        <f>'Indicação de nomes'!B331</f>
        <v>0</v>
      </c>
      <c r="N20" t="s">
        <v>46</v>
      </c>
      <c r="O20" s="57" t="str">
        <f>B20&amp;'Indicação de nomes'!B327&amp;D20&amp;E20&amp;'Indicação de nomes'!B328&amp;" "&amp;'Indicação de nomes'!P336&amp;H20&amp;'Indicação de nomes'!B329&amp;J20&amp;'Indicação de nomes'!B330&amp;L20&amp;'Indicação de nomes'!B331&amp;N20</f>
        <v xml:space="preserve">Prof. Dr.  - Professor  do Departamento de  da  da ; </v>
      </c>
    </row>
    <row r="21" spans="1:15" x14ac:dyDescent="0.25">
      <c r="A21">
        <v>20</v>
      </c>
      <c r="B21" t="s">
        <v>38</v>
      </c>
      <c r="C21">
        <f>'Indicação de nomes'!B344</f>
        <v>0</v>
      </c>
      <c r="D21" t="s">
        <v>41</v>
      </c>
      <c r="E21" t="s">
        <v>57</v>
      </c>
      <c r="F21">
        <f>'Indicação de nomes'!B345</f>
        <v>0</v>
      </c>
      <c r="G21" t="str">
        <f>'Indicação de nomes'!P353</f>
        <v/>
      </c>
      <c r="H21" t="s">
        <v>42</v>
      </c>
      <c r="I21">
        <f>'Indicação de nomes'!B346</f>
        <v>0</v>
      </c>
      <c r="J21" t="s">
        <v>45</v>
      </c>
      <c r="K21">
        <f>'Indicação de nomes'!B347</f>
        <v>0</v>
      </c>
      <c r="L21" t="s">
        <v>45</v>
      </c>
      <c r="M21">
        <f>'Indicação de nomes'!B348</f>
        <v>0</v>
      </c>
      <c r="N21" t="s">
        <v>46</v>
      </c>
      <c r="O21" t="str">
        <f>B21&amp;'Indicação de nomes'!B344&amp;D21&amp;E21&amp;'Indicação de nomes'!B345&amp;" "&amp;'Indicação de nomes'!P353&amp;H21&amp;'Indicação de nomes'!B346&amp;J21&amp;'Indicação de nomes'!B347&amp;L21&amp;'Indicação de nomes'!B348&amp;N21</f>
        <v xml:space="preserve">Prof. Dr.  - Professor  do Departamento de  da  da ; </v>
      </c>
    </row>
    <row r="22" spans="1:15" x14ac:dyDescent="0.25">
      <c r="A22">
        <v>21</v>
      </c>
      <c r="B22" t="s">
        <v>38</v>
      </c>
      <c r="C22">
        <f>'Indicação de nomes'!B361</f>
        <v>0</v>
      </c>
      <c r="D22" t="s">
        <v>41</v>
      </c>
      <c r="E22" t="s">
        <v>57</v>
      </c>
      <c r="F22">
        <f>'Indicação de nomes'!B362</f>
        <v>0</v>
      </c>
      <c r="G22" t="str">
        <f>'Indicação de nomes'!P370</f>
        <v/>
      </c>
      <c r="H22" t="s">
        <v>42</v>
      </c>
      <c r="I22">
        <f>'Indicação de nomes'!B363</f>
        <v>0</v>
      </c>
      <c r="J22" t="s">
        <v>45</v>
      </c>
      <c r="K22">
        <f>'Indicação de nomes'!B364</f>
        <v>0</v>
      </c>
      <c r="L22" t="s">
        <v>45</v>
      </c>
      <c r="M22">
        <f>'Indicação de nomes'!B365</f>
        <v>0</v>
      </c>
      <c r="N22" t="s">
        <v>46</v>
      </c>
      <c r="O22" t="str">
        <f>B22&amp;'Indicação de nomes'!B361&amp;D22&amp;E22&amp;'Indicação de nomes'!B362&amp;" "&amp;'Indicação de nomes'!P370&amp;H22&amp;'Indicação de nomes'!B363&amp;J22&amp;'Indicação de nomes'!B364&amp;L22&amp;'Indicação de nomes'!B365&amp;N22</f>
        <v xml:space="preserve">Prof. Dr.  - Professor  do Departamento de  da  da ; </v>
      </c>
    </row>
    <row r="23" spans="1:15" x14ac:dyDescent="0.25">
      <c r="A23">
        <v>22</v>
      </c>
      <c r="B23" t="s">
        <v>38</v>
      </c>
      <c r="C23">
        <f>'Indicação de nomes'!B378</f>
        <v>0</v>
      </c>
      <c r="D23" t="s">
        <v>41</v>
      </c>
      <c r="E23" t="s">
        <v>57</v>
      </c>
      <c r="F23">
        <f>'Indicação de nomes'!B379</f>
        <v>0</v>
      </c>
      <c r="G23" t="str">
        <f>'Indicação de nomes'!P387</f>
        <v/>
      </c>
      <c r="H23" t="s">
        <v>42</v>
      </c>
      <c r="I23">
        <f>'Indicação de nomes'!B380</f>
        <v>0</v>
      </c>
      <c r="J23" t="s">
        <v>45</v>
      </c>
      <c r="K23">
        <f>'Indicação de nomes'!B381</f>
        <v>0</v>
      </c>
      <c r="L23" t="s">
        <v>45</v>
      </c>
      <c r="M23">
        <f>'Indicação de nomes'!B382</f>
        <v>0</v>
      </c>
      <c r="N23" t="s">
        <v>46</v>
      </c>
      <c r="O23" t="str">
        <f>B23&amp;'Indicação de nomes'!B378&amp;D23&amp;E23&amp;'Indicação de nomes'!B379&amp;" "&amp;'Indicação de nomes'!P387&amp;H23&amp;'Indicação de nomes'!B380&amp;J23&amp;'Indicação de nomes'!B381&amp;L23&amp;'Indicação de nomes'!B382&amp;N23</f>
        <v xml:space="preserve">Prof. Dr.  - Professor  do Departamento de  da  da ; </v>
      </c>
    </row>
    <row r="24" spans="1:15" x14ac:dyDescent="0.25">
      <c r="A24">
        <v>23</v>
      </c>
      <c r="B24" t="s">
        <v>38</v>
      </c>
      <c r="C24">
        <f>'Indicação de nomes'!B395</f>
        <v>0</v>
      </c>
      <c r="D24" t="s">
        <v>41</v>
      </c>
      <c r="E24" t="s">
        <v>57</v>
      </c>
      <c r="F24">
        <f>'Indicação de nomes'!B396</f>
        <v>0</v>
      </c>
      <c r="G24" t="str">
        <f>'Indicação de nomes'!P404</f>
        <v/>
      </c>
      <c r="H24" t="s">
        <v>42</v>
      </c>
      <c r="I24">
        <f>'Indicação de nomes'!B397</f>
        <v>0</v>
      </c>
      <c r="J24" t="s">
        <v>45</v>
      </c>
      <c r="K24">
        <f>'Indicação de nomes'!B398</f>
        <v>0</v>
      </c>
      <c r="L24" t="s">
        <v>45</v>
      </c>
      <c r="M24">
        <f>'Indicação de nomes'!B399</f>
        <v>0</v>
      </c>
      <c r="N24" t="s">
        <v>46</v>
      </c>
      <c r="O24" t="str">
        <f>B24&amp;'Indicação de nomes'!B395&amp;D24&amp;E24&amp;'Indicação de nomes'!B396&amp;" "&amp;'Indicação de nomes'!P404&amp;H24&amp;'Indicação de nomes'!B397&amp;J24&amp;'Indicação de nomes'!B398&amp;L24&amp;'Indicação de nomes'!B399&amp;N24</f>
        <v xml:space="preserve">Prof. Dr.  - Professor  do Departamento de  da  da ; </v>
      </c>
    </row>
    <row r="25" spans="1:15" x14ac:dyDescent="0.25">
      <c r="A25">
        <v>24</v>
      </c>
      <c r="B25" t="s">
        <v>38</v>
      </c>
      <c r="C25">
        <f>'Indicação de nomes'!B412</f>
        <v>0</v>
      </c>
      <c r="D25" t="s">
        <v>41</v>
      </c>
      <c r="E25" t="s">
        <v>57</v>
      </c>
      <c r="F25">
        <f>'Indicação de nomes'!B413</f>
        <v>0</v>
      </c>
      <c r="G25" t="str">
        <f>'Indicação de nomes'!P421</f>
        <v/>
      </c>
      <c r="H25" t="s">
        <v>42</v>
      </c>
      <c r="I25">
        <f>'Indicação de nomes'!B414</f>
        <v>0</v>
      </c>
      <c r="J25" t="s">
        <v>45</v>
      </c>
      <c r="K25">
        <f>'Indicação de nomes'!B415</f>
        <v>0</v>
      </c>
      <c r="L25" t="s">
        <v>45</v>
      </c>
      <c r="M25">
        <f>'Indicação de nomes'!B416</f>
        <v>0</v>
      </c>
      <c r="N25" t="s">
        <v>46</v>
      </c>
      <c r="O25" s="57" t="str">
        <f>B25&amp;'Indicação de nomes'!B412&amp;D25&amp;E25&amp;'Indicação de nomes'!B413&amp;" "&amp;'Indicação de nomes'!P421&amp;H25&amp;'Indicação de nomes'!B414&amp;J25&amp;'Indicação de nomes'!B415&amp;L25&amp;'Indicação de nomes'!B416&amp;N25</f>
        <v xml:space="preserve">Prof. Dr.  - Professor  do Departamento de  da  da ; </v>
      </c>
    </row>
    <row r="26" spans="1:15" x14ac:dyDescent="0.25">
      <c r="A26">
        <v>25</v>
      </c>
      <c r="B26" t="s">
        <v>38</v>
      </c>
      <c r="C26">
        <f>'Indicação de nomes'!B429</f>
        <v>0</v>
      </c>
      <c r="D26" t="s">
        <v>41</v>
      </c>
      <c r="E26" t="s">
        <v>57</v>
      </c>
      <c r="F26">
        <f>'Indicação de nomes'!B430</f>
        <v>0</v>
      </c>
      <c r="G26" t="str">
        <f>'Indicação de nomes'!P438</f>
        <v/>
      </c>
      <c r="H26" t="s">
        <v>42</v>
      </c>
      <c r="I26">
        <f>'Indicação de nomes'!B431</f>
        <v>0</v>
      </c>
      <c r="J26" t="s">
        <v>45</v>
      </c>
      <c r="K26">
        <f>'Indicação de nomes'!B432</f>
        <v>0</v>
      </c>
      <c r="L26" t="s">
        <v>45</v>
      </c>
      <c r="M26">
        <f>'Indicação de nomes'!B433</f>
        <v>0</v>
      </c>
      <c r="N26" t="s">
        <v>46</v>
      </c>
      <c r="O26" t="str">
        <f>B26&amp;'Indicação de nomes'!B429&amp;D26&amp;E26&amp;'Indicação de nomes'!B430&amp;" "&amp;'Indicação de nomes'!P438&amp;H26&amp;'Indicação de nomes'!B431&amp;J26&amp;'Indicação de nomes'!B432&amp;L26&amp;'Indicação de nomes'!B433&amp;N26</f>
        <v xml:space="preserve">Prof. Dr.  - Professor  do Departamento de  da  da ; </v>
      </c>
    </row>
    <row r="27" spans="1:15" x14ac:dyDescent="0.25">
      <c r="A27">
        <v>26</v>
      </c>
      <c r="B27" t="s">
        <v>38</v>
      </c>
      <c r="C27">
        <f>'Indicação de nomes'!B446</f>
        <v>0</v>
      </c>
      <c r="D27" t="s">
        <v>41</v>
      </c>
      <c r="E27" t="s">
        <v>57</v>
      </c>
      <c r="F27">
        <f>'Indicação de nomes'!B447</f>
        <v>0</v>
      </c>
      <c r="G27" t="str">
        <f>'Indicação de nomes'!P455</f>
        <v/>
      </c>
      <c r="H27" t="s">
        <v>42</v>
      </c>
      <c r="I27">
        <f>'Indicação de nomes'!B448</f>
        <v>0</v>
      </c>
      <c r="J27" t="s">
        <v>45</v>
      </c>
      <c r="K27">
        <f>'Indicação de nomes'!B449</f>
        <v>0</v>
      </c>
      <c r="L27" t="s">
        <v>45</v>
      </c>
      <c r="M27">
        <f>'Indicação de nomes'!B450</f>
        <v>0</v>
      </c>
      <c r="N27" t="s">
        <v>46</v>
      </c>
      <c r="O27" t="str">
        <f>B27&amp;'Indicação de nomes'!B446&amp;D27&amp;E27&amp;'Indicação de nomes'!B447&amp;" "&amp;'Indicação de nomes'!P455&amp;H27&amp;'Indicação de nomes'!B448&amp;J27&amp;'Indicação de nomes'!B449&amp;L27&amp;'Indicação de nomes'!B450&amp;N27</f>
        <v xml:space="preserve">Prof. Dr.  - Professor  do Departamento de  da  da ; </v>
      </c>
    </row>
    <row r="28" spans="1:15" x14ac:dyDescent="0.25">
      <c r="A28">
        <v>27</v>
      </c>
      <c r="B28" t="s">
        <v>38</v>
      </c>
      <c r="C28">
        <f>'Indicação de nomes'!B463</f>
        <v>0</v>
      </c>
      <c r="D28" t="s">
        <v>41</v>
      </c>
      <c r="E28" t="s">
        <v>57</v>
      </c>
      <c r="F28">
        <f>'Indicação de nomes'!B464</f>
        <v>0</v>
      </c>
      <c r="G28" t="str">
        <f>'Indicação de nomes'!P472</f>
        <v/>
      </c>
      <c r="H28" t="s">
        <v>42</v>
      </c>
      <c r="I28">
        <f>'Indicação de nomes'!B465</f>
        <v>0</v>
      </c>
      <c r="J28" t="s">
        <v>45</v>
      </c>
      <c r="K28">
        <f>'Indicação de nomes'!B466</f>
        <v>0</v>
      </c>
      <c r="L28" t="s">
        <v>45</v>
      </c>
      <c r="M28">
        <f>'Indicação de nomes'!B467</f>
        <v>0</v>
      </c>
      <c r="N28" t="s">
        <v>46</v>
      </c>
      <c r="O28" t="str">
        <f>B28&amp;'Indicação de nomes'!B463&amp;D28&amp;E28&amp;'Indicação de nomes'!B464&amp;" "&amp;'Indicação de nomes'!P472&amp;H28&amp;'Indicação de nomes'!B465&amp;J28&amp;'Indicação de nomes'!B466&amp;L28&amp;'Indicação de nomes'!B467&amp;N28</f>
        <v xml:space="preserve">Prof. Dr.  - Professor  do Departamento de  da  da ; </v>
      </c>
    </row>
    <row r="29" spans="1:15" x14ac:dyDescent="0.25">
      <c r="A29">
        <v>28</v>
      </c>
      <c r="B29" t="s">
        <v>38</v>
      </c>
      <c r="C29">
        <f>'Indicação de nomes'!B480</f>
        <v>0</v>
      </c>
      <c r="D29" t="s">
        <v>41</v>
      </c>
      <c r="E29" t="s">
        <v>57</v>
      </c>
      <c r="F29">
        <f>'Indicação de nomes'!B481</f>
        <v>0</v>
      </c>
      <c r="G29" t="str">
        <f>'Indicação de nomes'!P489</f>
        <v/>
      </c>
      <c r="H29" t="s">
        <v>42</v>
      </c>
      <c r="I29">
        <f>'Indicação de nomes'!B482</f>
        <v>0</v>
      </c>
      <c r="J29" t="s">
        <v>45</v>
      </c>
      <c r="K29">
        <f>'Indicação de nomes'!B483</f>
        <v>0</v>
      </c>
      <c r="L29" t="s">
        <v>45</v>
      </c>
      <c r="M29">
        <f>'Indicação de nomes'!B484</f>
        <v>0</v>
      </c>
      <c r="N29" t="s">
        <v>46</v>
      </c>
      <c r="O29" t="str">
        <f>B29&amp;'Indicação de nomes'!B480&amp;D29&amp;E29&amp;'Indicação de nomes'!B481&amp;" "&amp;'Indicação de nomes'!P489&amp;H29&amp;'Indicação de nomes'!B482&amp;J29&amp;'Indicação de nomes'!B483&amp;L29&amp;'Indicação de nomes'!B484&amp;N29</f>
        <v xml:space="preserve">Prof. Dr.  - Professor  do Departamento de  da  da ; </v>
      </c>
    </row>
    <row r="30" spans="1:15" x14ac:dyDescent="0.25">
      <c r="A30">
        <v>29</v>
      </c>
      <c r="B30" t="s">
        <v>38</v>
      </c>
      <c r="C30">
        <f>'Indicação de nomes'!B497</f>
        <v>0</v>
      </c>
      <c r="D30" t="s">
        <v>41</v>
      </c>
      <c r="E30" t="s">
        <v>57</v>
      </c>
      <c r="F30">
        <f>'Indicação de nomes'!B498</f>
        <v>0</v>
      </c>
      <c r="G30" t="str">
        <f>'Indicação de nomes'!P506</f>
        <v/>
      </c>
      <c r="H30" t="s">
        <v>42</v>
      </c>
      <c r="I30">
        <f>'Indicação de nomes'!B499</f>
        <v>0</v>
      </c>
      <c r="J30" t="s">
        <v>45</v>
      </c>
      <c r="K30">
        <f>'Indicação de nomes'!B500</f>
        <v>0</v>
      </c>
      <c r="L30" t="s">
        <v>45</v>
      </c>
      <c r="M30">
        <f>'Indicação de nomes'!B501</f>
        <v>0</v>
      </c>
      <c r="N30" t="s">
        <v>46</v>
      </c>
      <c r="O30" t="str">
        <f>B30&amp;'Indicação de nomes'!B497&amp;D30&amp;E30&amp;'Indicação de nomes'!B498&amp;" "&amp;'Indicação de nomes'!P506&amp;H30&amp;'Indicação de nomes'!B499&amp;J30&amp;'Indicação de nomes'!B500&amp;L30&amp;'Indicação de nomes'!B501&amp;N30</f>
        <v xml:space="preserve">Prof. Dr.  - Professor  do Departamento de  da  da ; </v>
      </c>
    </row>
    <row r="31" spans="1:15" x14ac:dyDescent="0.25">
      <c r="A31">
        <v>30</v>
      </c>
      <c r="B31" t="s">
        <v>38</v>
      </c>
      <c r="C31" t="str">
        <f>'Indicação de nomes'!B514</f>
        <v>José</v>
      </c>
      <c r="D31" t="s">
        <v>41</v>
      </c>
      <c r="E31" t="s">
        <v>57</v>
      </c>
      <c r="F31" t="str">
        <f>'Indicação de nomes'!B515</f>
        <v>Titular</v>
      </c>
      <c r="G31" t="str">
        <f>'Indicação de nomes'!P523</f>
        <v/>
      </c>
      <c r="H31" t="s">
        <v>42</v>
      </c>
      <c r="I31">
        <f>'Indicação de nomes'!B516</f>
        <v>0</v>
      </c>
      <c r="J31" t="s">
        <v>45</v>
      </c>
      <c r="K31">
        <f>'Indicação de nomes'!B517</f>
        <v>0</v>
      </c>
      <c r="L31" t="s">
        <v>45</v>
      </c>
      <c r="M31">
        <f>'Indicação de nomes'!B518</f>
        <v>0</v>
      </c>
      <c r="N31" t="s">
        <v>46</v>
      </c>
      <c r="O31" s="57" t="str">
        <f>B31&amp;'Indicação de nomes'!B514&amp;D31&amp;E31&amp;'Indicação de nomes'!B515&amp;" "&amp;'Indicação de nomes'!P523&amp;H31&amp;'Indicação de nomes'!B516&amp;J31&amp;'Indicação de nomes'!B516&amp;L31&amp;'Indicação de nomes'!B517&amp;N31</f>
        <v xml:space="preserve">Prof. Dr. José - Professor Titular do Departamento de  da  da ; </v>
      </c>
    </row>
    <row r="32" spans="1:15" x14ac:dyDescent="0.25">
      <c r="A32">
        <v>31</v>
      </c>
      <c r="B32" t="s">
        <v>38</v>
      </c>
      <c r="C32">
        <f>'Indicação de nomes'!B531</f>
        <v>0</v>
      </c>
      <c r="D32" t="s">
        <v>41</v>
      </c>
      <c r="E32" t="s">
        <v>57</v>
      </c>
      <c r="F32">
        <f>'Indicação de nomes'!B532</f>
        <v>0</v>
      </c>
      <c r="G32" t="str">
        <f>'Indicação de nomes'!P540</f>
        <v/>
      </c>
      <c r="H32" t="s">
        <v>42</v>
      </c>
      <c r="I32">
        <f>'Indicação de nomes'!B533</f>
        <v>0</v>
      </c>
      <c r="J32" t="s">
        <v>45</v>
      </c>
      <c r="K32">
        <f>'Indicação de nomes'!B534</f>
        <v>0</v>
      </c>
      <c r="L32" t="s">
        <v>45</v>
      </c>
      <c r="M32">
        <f>'Indicação de nomes'!B535</f>
        <v>0</v>
      </c>
      <c r="N32" t="s">
        <v>46</v>
      </c>
      <c r="O32" t="str">
        <f>B32&amp;'Indicação de nomes'!B531&amp;D32&amp;E32&amp;'Indicação de nomes'!B532&amp;" "&amp;'Indicação de nomes'!P540&amp;H32&amp;'Indicação de nomes'!B533&amp;J32&amp;'Indicação de nomes'!B534&amp;L32&amp;'Indicação de nomes'!B535&amp;N32</f>
        <v xml:space="preserve">Prof. Dr.  - Professor  do Departamento de  da  da ; </v>
      </c>
    </row>
    <row r="33" spans="1:15" x14ac:dyDescent="0.25">
      <c r="A33">
        <v>32</v>
      </c>
      <c r="B33" t="s">
        <v>38</v>
      </c>
      <c r="C33">
        <f>'Indicação de nomes'!B548</f>
        <v>0</v>
      </c>
      <c r="D33" t="s">
        <v>41</v>
      </c>
      <c r="E33" t="s">
        <v>57</v>
      </c>
      <c r="F33">
        <f>'Indicação de nomes'!B549</f>
        <v>0</v>
      </c>
      <c r="G33" t="str">
        <f>'Indicação de nomes'!P557</f>
        <v/>
      </c>
      <c r="H33" t="s">
        <v>42</v>
      </c>
      <c r="I33">
        <f>'Indicação de nomes'!B550</f>
        <v>0</v>
      </c>
      <c r="J33" t="s">
        <v>45</v>
      </c>
      <c r="K33">
        <f>'Indicação de nomes'!B551</f>
        <v>0</v>
      </c>
      <c r="L33" t="s">
        <v>45</v>
      </c>
      <c r="M33">
        <f>'Indicação de nomes'!B552</f>
        <v>0</v>
      </c>
      <c r="N33" t="s">
        <v>46</v>
      </c>
      <c r="O33" t="str">
        <f>B33&amp;'Indicação de nomes'!B548&amp;D33&amp;E33&amp;'Indicação de nomes'!B549&amp;" "&amp;'Indicação de nomes'!P557&amp;H33&amp;'Indicação de nomes'!B550&amp;J33&amp;'Indicação de nomes'!B551&amp;L33&amp;'Indicação de nomes'!B552&amp;N33</f>
        <v xml:space="preserve">Prof. Dr.  - Professor  do Departamento de  da  da ; </v>
      </c>
    </row>
    <row r="34" spans="1:15" x14ac:dyDescent="0.25">
      <c r="A34">
        <v>33</v>
      </c>
      <c r="B34" t="s">
        <v>38</v>
      </c>
      <c r="C34">
        <f>'Indicação de nomes'!B565</f>
        <v>0</v>
      </c>
      <c r="D34" t="s">
        <v>41</v>
      </c>
      <c r="E34" t="s">
        <v>57</v>
      </c>
      <c r="F34">
        <f>'Indicação de nomes'!B566</f>
        <v>0</v>
      </c>
      <c r="G34" t="str">
        <f>'Indicação de nomes'!P574</f>
        <v/>
      </c>
      <c r="H34" t="s">
        <v>42</v>
      </c>
      <c r="I34">
        <f>'Indicação de nomes'!B567</f>
        <v>0</v>
      </c>
      <c r="J34" t="s">
        <v>45</v>
      </c>
      <c r="K34">
        <f>'Indicação de nomes'!B568</f>
        <v>0</v>
      </c>
      <c r="L34" t="s">
        <v>45</v>
      </c>
      <c r="M34">
        <f>'Indicação de nomes'!B569</f>
        <v>0</v>
      </c>
      <c r="N34" t="s">
        <v>46</v>
      </c>
      <c r="O34" t="str">
        <f>B34&amp;'Indicação de nomes'!B565&amp;D34&amp;E34&amp;'Indicação de nomes'!B566&amp;" "&amp;'Indicação de nomes'!P574&amp;H34&amp;'Indicação de nomes'!B567&amp;J34&amp;'Indicação de nomes'!B568&amp;L34&amp;'Indicação de nomes'!B569&amp;N34</f>
        <v xml:space="preserve">Prof. Dr.  - Professor  do Departamento de  da  da ; </v>
      </c>
    </row>
    <row r="35" spans="1:15" x14ac:dyDescent="0.25">
      <c r="A35">
        <v>34</v>
      </c>
      <c r="B35" t="s">
        <v>38</v>
      </c>
      <c r="C35">
        <f>'Indicação de nomes'!B582</f>
        <v>0</v>
      </c>
      <c r="D35" t="s">
        <v>41</v>
      </c>
      <c r="E35" t="s">
        <v>57</v>
      </c>
      <c r="F35">
        <f>'Indicação de nomes'!B583</f>
        <v>0</v>
      </c>
      <c r="G35" t="str">
        <f>'Indicação de nomes'!P591</f>
        <v/>
      </c>
      <c r="H35" t="s">
        <v>42</v>
      </c>
      <c r="I35">
        <f>'Indicação de nomes'!B584</f>
        <v>0</v>
      </c>
      <c r="J35" t="s">
        <v>45</v>
      </c>
      <c r="K35">
        <f>'Indicação de nomes'!B585</f>
        <v>0</v>
      </c>
      <c r="L35" t="s">
        <v>45</v>
      </c>
      <c r="M35">
        <f>'Indicação de nomes'!B586</f>
        <v>0</v>
      </c>
      <c r="N35" t="s">
        <v>46</v>
      </c>
      <c r="O35" s="57" t="str">
        <f>B35&amp;'Indicação de nomes'!B582&amp;D35&amp;E35&amp;'Indicação de nomes'!B583&amp;" "&amp;'Indicação de nomes'!P591&amp;H35&amp;'Indicação de nomes'!B584&amp;J35&amp;'Indicação de nomes'!B585&amp;L35&amp;'Indicação de nomes'!B586&amp;N35</f>
        <v xml:space="preserve">Prof. Dr.  - Professor  do Departamento de  da  da ; </v>
      </c>
    </row>
    <row r="36" spans="1:15" x14ac:dyDescent="0.25">
      <c r="A36">
        <v>35</v>
      </c>
      <c r="B36" t="s">
        <v>38</v>
      </c>
      <c r="C36">
        <f>'Indicação de nomes'!B599</f>
        <v>0</v>
      </c>
      <c r="D36" t="s">
        <v>41</v>
      </c>
      <c r="E36" t="s">
        <v>57</v>
      </c>
      <c r="F36">
        <f>'Indicação de nomes'!B600</f>
        <v>0</v>
      </c>
      <c r="G36" t="str">
        <f>'Indicação de nomes'!P608</f>
        <v/>
      </c>
      <c r="H36" t="s">
        <v>42</v>
      </c>
      <c r="I36">
        <f>'Indicação de nomes'!B601</f>
        <v>0</v>
      </c>
      <c r="J36" t="s">
        <v>45</v>
      </c>
      <c r="K36">
        <f>'Indicação de nomes'!B602</f>
        <v>0</v>
      </c>
      <c r="L36" t="s">
        <v>45</v>
      </c>
      <c r="M36">
        <f>'Indicação de nomes'!B603</f>
        <v>0</v>
      </c>
      <c r="N36" t="s">
        <v>46</v>
      </c>
      <c r="O36" t="str">
        <f>B36&amp;'Indicação de nomes'!B599&amp;D36&amp;E36&amp;'Indicação de nomes'!B600&amp;" "&amp;'Indicação de nomes'!P608&amp;H36&amp;'Indicação de nomes'!B601&amp;J36&amp;'Indicação de nomes'!B602&amp;L36&amp;'Indicação de nomes'!B603&amp;N36</f>
        <v xml:space="preserve">Prof. Dr.  - Professor  do Departamento de  da  da ; </v>
      </c>
    </row>
    <row r="37" spans="1:15" x14ac:dyDescent="0.25">
      <c r="A37">
        <v>36</v>
      </c>
      <c r="B37" t="s">
        <v>38</v>
      </c>
      <c r="C37">
        <f>'Indicação de nomes'!B616</f>
        <v>0</v>
      </c>
      <c r="D37" t="s">
        <v>41</v>
      </c>
      <c r="E37" t="s">
        <v>57</v>
      </c>
      <c r="F37">
        <f>'Indicação de nomes'!B617</f>
        <v>0</v>
      </c>
      <c r="G37" t="str">
        <f>'Indicação de nomes'!P625</f>
        <v/>
      </c>
      <c r="H37" t="s">
        <v>42</v>
      </c>
      <c r="I37">
        <f>'Indicação de nomes'!B618</f>
        <v>0</v>
      </c>
      <c r="J37" t="s">
        <v>45</v>
      </c>
      <c r="K37">
        <f>'Indicação de nomes'!B619</f>
        <v>0</v>
      </c>
      <c r="L37" t="s">
        <v>45</v>
      </c>
      <c r="M37">
        <f>'Indicação de nomes'!B620</f>
        <v>0</v>
      </c>
      <c r="N37" t="s">
        <v>46</v>
      </c>
      <c r="O37" t="str">
        <f>B37&amp;'Indicação de nomes'!B616&amp;D37&amp;E37&amp;'Indicação de nomes'!B617&amp;" "&amp;'Indicação de nomes'!P625&amp;H37&amp;'Indicação de nomes'!B618&amp;J37&amp;'Indicação de nomes'!B619&amp;L37&amp;'Indicação de nomes'!B620&amp;N37</f>
        <v xml:space="preserve">Prof. Dr.  - Professor  do Departamento de  da  da ; </v>
      </c>
    </row>
    <row r="38" spans="1:15" x14ac:dyDescent="0.25">
      <c r="A38">
        <v>37</v>
      </c>
      <c r="B38" t="s">
        <v>38</v>
      </c>
      <c r="C38">
        <f>'Indicação de nomes'!B633</f>
        <v>0</v>
      </c>
      <c r="D38" t="s">
        <v>41</v>
      </c>
      <c r="E38" t="s">
        <v>57</v>
      </c>
      <c r="F38">
        <f>'Indicação de nomes'!B634</f>
        <v>0</v>
      </c>
      <c r="G38" t="str">
        <f>'Indicação de nomes'!P642</f>
        <v/>
      </c>
      <c r="H38" t="s">
        <v>42</v>
      </c>
      <c r="I38">
        <f>'Indicação de nomes'!B635</f>
        <v>0</v>
      </c>
      <c r="J38" t="s">
        <v>45</v>
      </c>
      <c r="K38">
        <f>'Indicação de nomes'!B636</f>
        <v>0</v>
      </c>
      <c r="L38" t="s">
        <v>45</v>
      </c>
      <c r="M38">
        <f>'Indicação de nomes'!B637</f>
        <v>0</v>
      </c>
      <c r="N38" t="s">
        <v>46</v>
      </c>
      <c r="O38" t="str">
        <f>B38&amp;'Indicação de nomes'!B633&amp;D38&amp;E38&amp;'Indicação de nomes'!B634&amp;" "&amp;'Indicação de nomes'!P642&amp;H38&amp;'Indicação de nomes'!B635&amp;J38&amp;'Indicação de nomes'!B636&amp;L38&amp;'Indicação de nomes'!B637&amp;N38</f>
        <v xml:space="preserve">Prof. Dr.  - Professor  do Departamento de  da  da ; </v>
      </c>
    </row>
    <row r="39" spans="1:15" x14ac:dyDescent="0.25">
      <c r="A39">
        <v>38</v>
      </c>
      <c r="B39" t="s">
        <v>38</v>
      </c>
      <c r="C39">
        <f>'Indicação de nomes'!B650</f>
        <v>0</v>
      </c>
      <c r="D39" t="s">
        <v>41</v>
      </c>
      <c r="E39" t="s">
        <v>57</v>
      </c>
      <c r="F39">
        <f>'Indicação de nomes'!B651</f>
        <v>0</v>
      </c>
      <c r="G39" t="str">
        <f>'Indicação de nomes'!P659</f>
        <v/>
      </c>
      <c r="H39" t="s">
        <v>42</v>
      </c>
      <c r="I39">
        <f>'Indicação de nomes'!B652</f>
        <v>0</v>
      </c>
      <c r="J39" t="s">
        <v>45</v>
      </c>
      <c r="K39">
        <f>'Indicação de nomes'!B653</f>
        <v>0</v>
      </c>
      <c r="L39" t="s">
        <v>45</v>
      </c>
      <c r="M39">
        <f>'Indicação de nomes'!B654</f>
        <v>0</v>
      </c>
      <c r="N39" t="s">
        <v>46</v>
      </c>
      <c r="O39" s="57" t="str">
        <f>B39&amp;'Indicação de nomes'!B650&amp;D39&amp;E39&amp;'Indicação de nomes'!B651&amp;" "&amp;'Indicação de nomes'!P659&amp;H39&amp;'Indicação de nomes'!B652&amp;J39&amp;'Indicação de nomes'!B653&amp;L39&amp;'Indicação de nomes'!B654&amp;N39</f>
        <v xml:space="preserve">Prof. Dr.  - Professor  do Departamento de  da  da ; </v>
      </c>
    </row>
    <row r="40" spans="1:15" x14ac:dyDescent="0.25">
      <c r="A40">
        <v>39</v>
      </c>
      <c r="B40" t="s">
        <v>38</v>
      </c>
      <c r="C40">
        <f>'Indicação de nomes'!B667</f>
        <v>0</v>
      </c>
      <c r="D40" t="s">
        <v>41</v>
      </c>
      <c r="E40" t="s">
        <v>57</v>
      </c>
      <c r="F40">
        <f>'Indicação de nomes'!B668</f>
        <v>0</v>
      </c>
      <c r="G40" t="str">
        <f>'Indicação de nomes'!P676</f>
        <v/>
      </c>
      <c r="H40" t="s">
        <v>42</v>
      </c>
      <c r="I40">
        <f>'Indicação de nomes'!B669</f>
        <v>0</v>
      </c>
      <c r="J40" t="s">
        <v>45</v>
      </c>
      <c r="K40">
        <f>'Indicação de nomes'!B670</f>
        <v>0</v>
      </c>
      <c r="L40" t="s">
        <v>45</v>
      </c>
      <c r="M40">
        <f>'Indicação de nomes'!B671</f>
        <v>0</v>
      </c>
      <c r="N40" t="s">
        <v>46</v>
      </c>
      <c r="O40" t="str">
        <f>B40&amp;'Indicação de nomes'!B667&amp;D40&amp;E40&amp;'Indicação de nomes'!B668&amp;" "&amp;'Indicação de nomes'!P676&amp;H40&amp;'Indicação de nomes'!B669&amp;J40&amp;'Indicação de nomes'!B670&amp;L40&amp;'Indicação de nomes'!B671&amp;N40</f>
        <v xml:space="preserve">Prof. Dr.  - Professor  do Departamento de  da  da ; </v>
      </c>
    </row>
    <row r="41" spans="1:15" x14ac:dyDescent="0.25">
      <c r="A41">
        <v>40</v>
      </c>
      <c r="B41" t="s">
        <v>38</v>
      </c>
      <c r="C41">
        <f>'Indicação de nomes'!B684</f>
        <v>0</v>
      </c>
      <c r="D41" t="s">
        <v>41</v>
      </c>
      <c r="E41" t="s">
        <v>57</v>
      </c>
      <c r="F41">
        <f>'Indicação de nomes'!B685</f>
        <v>0</v>
      </c>
      <c r="G41" t="str">
        <f>'Indicação de nomes'!P693</f>
        <v/>
      </c>
      <c r="H41" t="s">
        <v>42</v>
      </c>
      <c r="I41">
        <f>'Indicação de nomes'!B686</f>
        <v>0</v>
      </c>
      <c r="J41" t="s">
        <v>45</v>
      </c>
      <c r="K41">
        <f>'Indicação de nomes'!B687</f>
        <v>0</v>
      </c>
      <c r="L41" t="s">
        <v>45</v>
      </c>
      <c r="M41">
        <f>'Indicação de nomes'!B688</f>
        <v>0</v>
      </c>
      <c r="N41" t="s">
        <v>48</v>
      </c>
      <c r="O41" t="str">
        <f>B41&amp;'Indicação de nomes'!B684&amp;D41&amp;E41&amp;'Indicação de nomes'!B685&amp;" "&amp;'Indicação de nomes'!P693&amp;H41&amp;'Indicação de nomes'!B686&amp;J41&amp;'Indicação de nomes'!B687&amp;L41&amp;'Indicação de nomes'!B688&amp;N41</f>
        <v>Prof. Dr.  - Professor  do Departamento de  da  da .</v>
      </c>
    </row>
  </sheetData>
  <mergeCells count="1">
    <mergeCell ref="O1:Q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Indicação de nomes</vt:lpstr>
      <vt:lpstr>Análise</vt:lpstr>
      <vt:lpstr>Gerador lista de nomes</vt:lpstr>
      <vt:lpstr>'Indicação de nomes'!Area_de_impressao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2023-11-21T14:44:54Z</dcterms:created>
  <dcterms:modified xsi:type="dcterms:W3CDTF">2025-06-10T17:29:19Z</dcterms:modified>
</cp:coreProperties>
</file>